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esktop\шағын орта 2023-24ож\"/>
    </mc:Choice>
  </mc:AlternateContent>
  <bookViews>
    <workbookView xWindow="0" yWindow="0"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  <c r="AU9" i="6" l="1"/>
  <c r="AU10" i="6" s="1"/>
  <c r="AT9" i="6"/>
  <c r="AT10" i="6" s="1"/>
  <c r="AS9" i="6"/>
  <c r="AS10" i="6" s="1"/>
  <c r="AR9" i="6"/>
  <c r="AR10" i="6" s="1"/>
  <c r="AQ9" i="6"/>
  <c r="AQ10" i="6" s="1"/>
  <c r="AP9" i="6"/>
  <c r="AP10" i="6" s="1"/>
  <c r="AO9" i="6"/>
  <c r="AO10" i="6" s="1"/>
  <c r="AN9" i="6"/>
  <c r="AN10" i="6" s="1"/>
  <c r="AM9" i="6"/>
  <c r="AM10" i="6" s="1"/>
  <c r="AL9" i="6"/>
  <c r="AL10" i="6" s="1"/>
  <c r="AK9" i="6"/>
  <c r="AK10" i="6" s="1"/>
  <c r="AJ9" i="6"/>
  <c r="AJ10" i="6" s="1"/>
  <c r="AI9" i="6"/>
  <c r="AI10" i="6" s="1"/>
  <c r="AH9" i="6"/>
  <c r="AH10" i="6" s="1"/>
  <c r="AG9" i="6"/>
  <c r="AG10" i="6" s="1"/>
  <c r="AF9" i="6"/>
  <c r="AF10" i="6" s="1"/>
  <c r="AE9" i="6"/>
  <c r="AE10" i="6" s="1"/>
  <c r="AD9" i="6"/>
  <c r="AD10" i="6" s="1"/>
  <c r="AC9" i="6"/>
  <c r="AC10" i="6" s="1"/>
  <c r="AB9" i="6"/>
  <c r="AB10" i="6" s="1"/>
  <c r="AA9" i="6"/>
  <c r="AA10" i="6"/>
  <c r="Z9" i="6"/>
  <c r="Z10" i="6" s="1"/>
  <c r="Y9" i="6"/>
  <c r="Y10" i="6" s="1"/>
  <c r="X9" i="6"/>
  <c r="X10" i="6" s="1"/>
  <c r="W9" i="6"/>
  <c r="W10" i="6" s="1"/>
  <c r="V9" i="6"/>
  <c r="V10" i="6" s="1"/>
  <c r="U9" i="6"/>
  <c r="U10" i="6" s="1"/>
  <c r="T9" i="6"/>
  <c r="T10" i="6" s="1"/>
  <c r="S9" i="6"/>
  <c r="S10" i="6" s="1"/>
  <c r="R9" i="6"/>
  <c r="R10" i="6" s="1"/>
  <c r="Q9" i="6"/>
  <c r="Q10" i="6" s="1"/>
  <c r="P9" i="6"/>
  <c r="P10" i="6" s="1"/>
  <c r="O9" i="6"/>
  <c r="O10" i="6" s="1"/>
  <c r="N9" i="6"/>
  <c r="N10" i="6" s="1"/>
  <c r="M9" i="6"/>
  <c r="M10" i="6" s="1"/>
  <c r="L9" i="6"/>
  <c r="L10" i="6" s="1"/>
  <c r="K9" i="6"/>
  <c r="K10" i="6" s="1"/>
  <c r="J9" i="6"/>
  <c r="J10" i="6" s="1"/>
  <c r="I9" i="6"/>
  <c r="I10" i="6" s="1"/>
  <c r="H9" i="6"/>
  <c r="H10" i="6" s="1"/>
  <c r="G9" i="6"/>
  <c r="G10" i="6" s="1"/>
  <c r="F9" i="6"/>
  <c r="F10" i="6" s="1"/>
  <c r="E9" i="6"/>
  <c r="E10" i="6" s="1"/>
  <c r="D9" i="6"/>
  <c r="D10" i="6" s="1"/>
  <c r="C9" i="6"/>
  <c r="C10" i="6" s="1"/>
  <c r="B9" i="6"/>
  <c r="B10" i="6" s="1"/>
  <c r="A9" i="6"/>
  <c r="A10" i="6" s="1"/>
  <c r="FU39" i="5"/>
  <c r="GC39" i="4"/>
  <c r="GC40" i="4" s="1"/>
  <c r="GF39" i="4"/>
  <c r="GF40" i="4" s="1"/>
  <c r="GI39" i="4"/>
  <c r="GI40" i="4"/>
  <c r="GL39" i="4"/>
  <c r="GL40" i="4"/>
  <c r="GO39" i="4"/>
  <c r="GO40" i="4" s="1"/>
  <c r="GR40" i="4"/>
  <c r="GB39" i="4"/>
  <c r="GB40" i="4" s="1"/>
  <c r="GE39" i="4"/>
  <c r="GE40" i="4" s="1"/>
  <c r="GH39" i="4"/>
  <c r="GH40" i="4" s="1"/>
  <c r="GK39" i="4"/>
  <c r="GK40" i="4" s="1"/>
  <c r="GN39" i="4"/>
  <c r="GN40" i="4"/>
  <c r="GQ39" i="4"/>
  <c r="GQ40" i="4" s="1"/>
  <c r="GA39" i="4"/>
  <c r="GA40" i="4" s="1"/>
  <c r="GD39" i="4"/>
  <c r="GD40" i="4" s="1"/>
  <c r="GG39" i="4"/>
  <c r="GG40" i="4" s="1"/>
  <c r="GJ39" i="4"/>
  <c r="GJ40" i="4" s="1"/>
  <c r="GM39" i="4"/>
  <c r="GM40" i="4"/>
  <c r="GP39" i="4"/>
  <c r="GP40" i="4" s="1"/>
  <c r="BT40" i="2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 s="1"/>
  <c r="BU39" i="4"/>
  <c r="BU40" i="4" s="1"/>
  <c r="BV39" i="4"/>
  <c r="BV40" i="4" s="1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E45" i="4" s="1"/>
  <c r="D45" i="4" s="1"/>
  <c r="F39" i="4"/>
  <c r="F40" i="4"/>
  <c r="G39" i="4"/>
  <c r="G40" i="4" s="1"/>
  <c r="H39" i="4"/>
  <c r="H40" i="4"/>
  <c r="I39" i="4"/>
  <c r="I40" i="4"/>
  <c r="J39" i="4"/>
  <c r="J40" i="4"/>
  <c r="K39" i="4"/>
  <c r="K40" i="4" s="1"/>
  <c r="L39" i="4"/>
  <c r="L40" i="4"/>
  <c r="M39" i="4"/>
  <c r="M40" i="4"/>
  <c r="N39" i="4"/>
  <c r="N40" i="4"/>
  <c r="O39" i="4"/>
  <c r="O40" i="4" s="1"/>
  <c r="P39" i="4"/>
  <c r="P40" i="4"/>
  <c r="Q39" i="4"/>
  <c r="Q40" i="4"/>
  <c r="R39" i="4"/>
  <c r="R40" i="4"/>
  <c r="S39" i="4"/>
  <c r="S40" i="4" s="1"/>
  <c r="T39" i="4"/>
  <c r="T40" i="4"/>
  <c r="U39" i="4"/>
  <c r="U40" i="4"/>
  <c r="V39" i="4"/>
  <c r="V40" i="4"/>
  <c r="W39" i="4"/>
  <c r="W40" i="4" s="1"/>
  <c r="X39" i="4"/>
  <c r="X40" i="4"/>
  <c r="Y39" i="4"/>
  <c r="Y40" i="4" s="1"/>
  <c r="Z39" i="4"/>
  <c r="Z40" i="4"/>
  <c r="AA39" i="4"/>
  <c r="AA40" i="4" s="1"/>
  <c r="AB39" i="4"/>
  <c r="AB40" i="4" s="1"/>
  <c r="AC39" i="4"/>
  <c r="AC40" i="4" s="1"/>
  <c r="AD39" i="4"/>
  <c r="AD40" i="4"/>
  <c r="AE39" i="4"/>
  <c r="AE40" i="4" s="1"/>
  <c r="AF39" i="4"/>
  <c r="AF40" i="4"/>
  <c r="AG39" i="4"/>
  <c r="AG40" i="4"/>
  <c r="AH39" i="4"/>
  <c r="AH40" i="4" s="1"/>
  <c r="AI39" i="4"/>
  <c r="AI40" i="4" s="1"/>
  <c r="AJ39" i="4"/>
  <c r="AJ40" i="4"/>
  <c r="AK39" i="4"/>
  <c r="AK40" i="4" s="1"/>
  <c r="AL39" i="4"/>
  <c r="AL40" i="4" s="1"/>
  <c r="AM39" i="4"/>
  <c r="AM40" i="4" s="1"/>
  <c r="AN39" i="4"/>
  <c r="AN40" i="4"/>
  <c r="AO39" i="4"/>
  <c r="AO40" i="4"/>
  <c r="AP39" i="4"/>
  <c r="AP40" i="4"/>
  <c r="AQ39" i="4"/>
  <c r="AQ40" i="4" s="1"/>
  <c r="AR39" i="4"/>
  <c r="AR40" i="4"/>
  <c r="AS39" i="4"/>
  <c r="AS40" i="4"/>
  <c r="AT39" i="4"/>
  <c r="AT40" i="4" s="1"/>
  <c r="AU39" i="4"/>
  <c r="AU40" i="4" s="1"/>
  <c r="AV39" i="4"/>
  <c r="AV40" i="4" s="1"/>
  <c r="AW39" i="4"/>
  <c r="AW40" i="4"/>
  <c r="AX39" i="4"/>
  <c r="AX40" i="4"/>
  <c r="AY39" i="4"/>
  <c r="AY40" i="4" s="1"/>
  <c r="AZ39" i="4"/>
  <c r="AZ40" i="4" s="1"/>
  <c r="BA39" i="4"/>
  <c r="BA40" i="4"/>
  <c r="BB39" i="4"/>
  <c r="BB40" i="4"/>
  <c r="BC39" i="4"/>
  <c r="BC40" i="4" s="1"/>
  <c r="BD39" i="4"/>
  <c r="BD40" i="4"/>
  <c r="BE39" i="4"/>
  <c r="BE40" i="4" s="1"/>
  <c r="BF39" i="4"/>
  <c r="BF40" i="4"/>
  <c r="BG39" i="4"/>
  <c r="BG40" i="4" s="1"/>
  <c r="BH39" i="4"/>
  <c r="BH40" i="4" s="1"/>
  <c r="BI39" i="4"/>
  <c r="BI40" i="4" s="1"/>
  <c r="BJ39" i="4"/>
  <c r="BJ40" i="4"/>
  <c r="BK39" i="4"/>
  <c r="BK40" i="4" s="1"/>
  <c r="BL39" i="4"/>
  <c r="BL40" i="4"/>
  <c r="BM39" i="4"/>
  <c r="BM40" i="4"/>
  <c r="BN39" i="4"/>
  <c r="BN40" i="4" s="1"/>
  <c r="BO39" i="4"/>
  <c r="BO40" i="4" s="1"/>
  <c r="BP39" i="4"/>
  <c r="BP40" i="4" s="1"/>
  <c r="BQ39" i="4"/>
  <c r="BQ40" i="4"/>
  <c r="BR39" i="4"/>
  <c r="BR40" i="4" s="1"/>
  <c r="BS39" i="4"/>
  <c r="BS40" i="4" s="1"/>
  <c r="BW39" i="4"/>
  <c r="BW40" i="4"/>
  <c r="BX39" i="4"/>
  <c r="BX40" i="4" s="1"/>
  <c r="E53" i="4" s="1"/>
  <c r="BY39" i="4"/>
  <c r="BY40" i="4"/>
  <c r="BZ39" i="4"/>
  <c r="BZ40" i="4" s="1"/>
  <c r="CA39" i="4"/>
  <c r="CA40" i="4"/>
  <c r="CB39" i="4"/>
  <c r="CB40" i="4" s="1"/>
  <c r="CC39" i="4"/>
  <c r="CC40" i="4"/>
  <c r="CD39" i="4"/>
  <c r="CD40" i="4" s="1"/>
  <c r="CE39" i="4"/>
  <c r="CE40" i="4"/>
  <c r="CF39" i="4"/>
  <c r="CF40" i="4" s="1"/>
  <c r="CG39" i="4"/>
  <c r="CG40" i="4"/>
  <c r="CH39" i="4"/>
  <c r="CH40" i="4" s="1"/>
  <c r="CI39" i="4"/>
  <c r="CI40" i="4"/>
  <c r="CJ39" i="4"/>
  <c r="CJ40" i="4" s="1"/>
  <c r="CK39" i="4"/>
  <c r="CK40" i="4"/>
  <c r="CL39" i="4"/>
  <c r="CL40" i="4" s="1"/>
  <c r="CM39" i="4"/>
  <c r="CM40" i="4"/>
  <c r="CN39" i="4"/>
  <c r="CN40" i="4" s="1"/>
  <c r="CO39" i="4"/>
  <c r="CO40" i="4" s="1"/>
  <c r="E57" i="4" s="1"/>
  <c r="CP39" i="4"/>
  <c r="CP40" i="4" s="1"/>
  <c r="CQ39" i="4"/>
  <c r="CQ40" i="4"/>
  <c r="CR39" i="4"/>
  <c r="CR40" i="4"/>
  <c r="CS39" i="4"/>
  <c r="CS40" i="4" s="1"/>
  <c r="CT39" i="4"/>
  <c r="CT40" i="4" s="1"/>
  <c r="E59" i="4" s="1"/>
  <c r="D59" i="4" s="1"/>
  <c r="CU39" i="4"/>
  <c r="CU40" i="4"/>
  <c r="CV39" i="4"/>
  <c r="CV40" i="4"/>
  <c r="CW39" i="4"/>
  <c r="CW40" i="4" s="1"/>
  <c r="CX39" i="4"/>
  <c r="CX40" i="4" s="1"/>
  <c r="CY39" i="4"/>
  <c r="CY40" i="4"/>
  <c r="CZ39" i="4"/>
  <c r="CZ40" i="4"/>
  <c r="DA39" i="4"/>
  <c r="DA40" i="4" s="1"/>
  <c r="DB39" i="4"/>
  <c r="DB40" i="4" s="1"/>
  <c r="DC39" i="4"/>
  <c r="DC40" i="4"/>
  <c r="DD39" i="4"/>
  <c r="DD40" i="4"/>
  <c r="DE39" i="4"/>
  <c r="DE40" i="4" s="1"/>
  <c r="DF39" i="4"/>
  <c r="DF40" i="4" s="1"/>
  <c r="DG39" i="4"/>
  <c r="DG40" i="4" s="1"/>
  <c r="DH39" i="4"/>
  <c r="DH40" i="4"/>
  <c r="DI39" i="4"/>
  <c r="DI40" i="4"/>
  <c r="DJ39" i="4"/>
  <c r="DJ40" i="4" s="1"/>
  <c r="DK39" i="4"/>
  <c r="DK40" i="4" s="1"/>
  <c r="G58" i="4" s="1"/>
  <c r="F58" i="4" s="1"/>
  <c r="DL39" i="4"/>
  <c r="DL40" i="4"/>
  <c r="DM39" i="4"/>
  <c r="DM40" i="4"/>
  <c r="DN39" i="4"/>
  <c r="DN40" i="4" s="1"/>
  <c r="DO39" i="4"/>
  <c r="DO40" i="4" s="1"/>
  <c r="DP39" i="4"/>
  <c r="DP40" i="4"/>
  <c r="DQ39" i="4"/>
  <c r="DQ40" i="4"/>
  <c r="DR39" i="4"/>
  <c r="DR40" i="4" s="1"/>
  <c r="DS39" i="4"/>
  <c r="DS40" i="4" s="1"/>
  <c r="DT39" i="4"/>
  <c r="DT40" i="4"/>
  <c r="DU39" i="4"/>
  <c r="DU40" i="4"/>
  <c r="DV39" i="4"/>
  <c r="DV40" i="4" s="1"/>
  <c r="DW39" i="4"/>
  <c r="DW40" i="4" s="1"/>
  <c r="DX39" i="4"/>
  <c r="DX40" i="4"/>
  <c r="DY39" i="4"/>
  <c r="DY40" i="4"/>
  <c r="I57" i="4" s="1"/>
  <c r="DZ39" i="4"/>
  <c r="DZ40" i="4" s="1"/>
  <c r="I58" i="4" s="1"/>
  <c r="H58" i="4" s="1"/>
  <c r="EA39" i="4"/>
  <c r="EA40" i="4"/>
  <c r="EB39" i="4"/>
  <c r="EB40" i="4"/>
  <c r="EC39" i="4"/>
  <c r="EC40" i="4"/>
  <c r="ED39" i="4"/>
  <c r="ED40" i="4" s="1"/>
  <c r="I59" i="4" s="1"/>
  <c r="H59" i="4" s="1"/>
  <c r="EE39" i="4"/>
  <c r="EE40" i="4"/>
  <c r="EF39" i="4"/>
  <c r="EF40" i="4"/>
  <c r="EG39" i="4"/>
  <c r="EG40" i="4"/>
  <c r="EH39" i="4"/>
  <c r="EH40" i="4" s="1"/>
  <c r="EI39" i="4"/>
  <c r="EI40" i="4"/>
  <c r="EJ39" i="4"/>
  <c r="EJ40" i="4"/>
  <c r="EK39" i="4"/>
  <c r="EK40" i="4"/>
  <c r="EL39" i="4"/>
  <c r="EL40" i="4" s="1"/>
  <c r="EM39" i="4"/>
  <c r="EM40" i="4"/>
  <c r="EN39" i="4"/>
  <c r="EN40" i="4"/>
  <c r="EO39" i="4"/>
  <c r="EO40" i="4"/>
  <c r="EP39" i="4"/>
  <c r="EP40" i="4" s="1"/>
  <c r="EQ39" i="4"/>
  <c r="EQ40" i="4" s="1"/>
  <c r="ER39" i="4"/>
  <c r="ER40" i="4"/>
  <c r="ES39" i="4"/>
  <c r="ES40" i="4" s="1"/>
  <c r="ET39" i="4"/>
  <c r="ET40" i="4"/>
  <c r="EU39" i="4"/>
  <c r="EU40" i="4" s="1"/>
  <c r="EV39" i="4"/>
  <c r="EV40" i="4"/>
  <c r="EW39" i="4"/>
  <c r="EW40" i="4" s="1"/>
  <c r="EX39" i="4"/>
  <c r="EX40" i="4"/>
  <c r="EY39" i="4"/>
  <c r="EY40" i="4" s="1"/>
  <c r="EZ39" i="4"/>
  <c r="EZ40" i="4"/>
  <c r="FA39" i="4"/>
  <c r="FA40" i="4" s="1"/>
  <c r="FB39" i="4"/>
  <c r="FB40" i="4"/>
  <c r="FC39" i="4"/>
  <c r="FC40" i="4" s="1"/>
  <c r="FD39" i="4"/>
  <c r="FD40" i="4"/>
  <c r="FE39" i="4"/>
  <c r="FE40" i="4" s="1"/>
  <c r="FF39" i="4"/>
  <c r="FF40" i="4"/>
  <c r="FG39" i="4"/>
  <c r="FG40" i="4" s="1"/>
  <c r="FH39" i="4"/>
  <c r="FH40" i="4"/>
  <c r="FI39" i="4"/>
  <c r="FI40" i="4"/>
  <c r="FJ39" i="4"/>
  <c r="FJ40" i="4" s="1"/>
  <c r="FK39" i="4"/>
  <c r="FK40" i="4" s="1"/>
  <c r="FL39" i="4"/>
  <c r="FL40" i="4"/>
  <c r="FM39" i="4"/>
  <c r="FM40" i="4" s="1"/>
  <c r="FN39" i="4"/>
  <c r="FN40" i="4" s="1"/>
  <c r="FO39" i="4"/>
  <c r="FO40" i="4"/>
  <c r="FP39" i="4"/>
  <c r="FP40" i="4" s="1"/>
  <c r="FQ39" i="4"/>
  <c r="FQ40" i="4"/>
  <c r="FR39" i="4"/>
  <c r="FR40" i="4" s="1"/>
  <c r="FS39" i="4"/>
  <c r="FS40" i="4" s="1"/>
  <c r="FT39" i="4"/>
  <c r="FT40" i="4" s="1"/>
  <c r="FU39" i="4"/>
  <c r="FU40" i="4"/>
  <c r="FV39" i="4"/>
  <c r="FV40" i="4" s="1"/>
  <c r="FW39" i="4"/>
  <c r="FW40" i="4"/>
  <c r="FX39" i="4"/>
  <c r="FX40" i="4" s="1"/>
  <c r="FY39" i="4"/>
  <c r="FY40" i="4" s="1"/>
  <c r="FZ39" i="4"/>
  <c r="FZ40" i="4" s="1"/>
  <c r="C39" i="4"/>
  <c r="C40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E31" i="6" l="1"/>
  <c r="D31" i="6" s="1"/>
  <c r="K36" i="6"/>
  <c r="J36" i="6" s="1"/>
  <c r="M43" i="6"/>
  <c r="E36" i="6"/>
  <c r="D36" i="6" s="1"/>
  <c r="G34" i="6"/>
  <c r="F34" i="6" s="1"/>
  <c r="I36" i="6"/>
  <c r="H36" i="6" s="1"/>
  <c r="K35" i="6"/>
  <c r="J35" i="6" s="1"/>
  <c r="E39" i="6"/>
  <c r="D39" i="6" s="1"/>
  <c r="G43" i="6"/>
  <c r="G45" i="6"/>
  <c r="F45" i="6" s="1"/>
  <c r="I45" i="6"/>
  <c r="H45" i="6" s="1"/>
  <c r="M44" i="6"/>
  <c r="L44" i="6" s="1"/>
  <c r="E35" i="6"/>
  <c r="D35" i="6" s="1"/>
  <c r="I34" i="6"/>
  <c r="H34" i="6" s="1"/>
  <c r="E43" i="6"/>
  <c r="D43" i="6" s="1"/>
  <c r="K44" i="6"/>
  <c r="J44" i="6" s="1"/>
  <c r="F43" i="6"/>
  <c r="K34" i="6"/>
  <c r="G44" i="6"/>
  <c r="F44" i="6" s="1"/>
  <c r="M45" i="6"/>
  <c r="L45" i="6" s="1"/>
  <c r="G35" i="6"/>
  <c r="F35" i="6" s="1"/>
  <c r="E40" i="6"/>
  <c r="D40" i="6" s="1"/>
  <c r="E34" i="6"/>
  <c r="G36" i="6"/>
  <c r="F36" i="6" s="1"/>
  <c r="E38" i="6"/>
  <c r="I44" i="6"/>
  <c r="H44" i="6" s="1"/>
  <c r="E47" i="6"/>
  <c r="I43" i="6"/>
  <c r="E48" i="6"/>
  <c r="D48" i="6" s="1"/>
  <c r="E30" i="6"/>
  <c r="D30" i="6" s="1"/>
  <c r="E44" i="6"/>
  <c r="D44" i="6" s="1"/>
  <c r="K45" i="6"/>
  <c r="J45" i="6" s="1"/>
  <c r="E29" i="6"/>
  <c r="I35" i="6"/>
  <c r="E45" i="6"/>
  <c r="D45" i="6" s="1"/>
  <c r="K43" i="6"/>
  <c r="E49" i="6"/>
  <c r="D49" i="6" s="1"/>
  <c r="M59" i="4"/>
  <c r="L59" i="4" s="1"/>
  <c r="E63" i="4"/>
  <c r="D63" i="4" s="1"/>
  <c r="E62" i="4"/>
  <c r="E61" i="4"/>
  <c r="M58" i="4"/>
  <c r="L58" i="4" s="1"/>
  <c r="M57" i="4"/>
  <c r="L57" i="4"/>
  <c r="L60" i="4" s="1"/>
  <c r="M60" i="4"/>
  <c r="K59" i="4"/>
  <c r="J59" i="4" s="1"/>
  <c r="K57" i="4"/>
  <c r="K58" i="4"/>
  <c r="J58" i="4" s="1"/>
  <c r="I60" i="4"/>
  <c r="H57" i="4"/>
  <c r="H60" i="4" s="1"/>
  <c r="G59" i="4"/>
  <c r="F59" i="4" s="1"/>
  <c r="G57" i="4"/>
  <c r="E58" i="4"/>
  <c r="E48" i="4"/>
  <c r="G50" i="4"/>
  <c r="F50" i="4" s="1"/>
  <c r="E52" i="4"/>
  <c r="E54" i="4"/>
  <c r="I48" i="4"/>
  <c r="H48" i="4" s="1"/>
  <c r="I49" i="4"/>
  <c r="H49" i="4" s="1"/>
  <c r="I50" i="4"/>
  <c r="H50" i="4" s="1"/>
  <c r="G48" i="4"/>
  <c r="G49" i="4"/>
  <c r="F49" i="4" s="1"/>
  <c r="E50" i="4"/>
  <c r="M46" i="6" l="1"/>
  <c r="F46" i="6"/>
  <c r="L43" i="6"/>
  <c r="L46" i="6" s="1"/>
  <c r="J43" i="6"/>
  <c r="J46" i="6" s="1"/>
  <c r="K46" i="6"/>
  <c r="E37" i="6"/>
  <c r="D34" i="6"/>
  <c r="D37" i="6" s="1"/>
  <c r="F37" i="6"/>
  <c r="H43" i="6"/>
  <c r="H46" i="6" s="1"/>
  <c r="I46" i="6"/>
  <c r="G37" i="6"/>
  <c r="H35" i="6"/>
  <c r="H37" i="6" s="1"/>
  <c r="I37" i="6"/>
  <c r="D47" i="6"/>
  <c r="D50" i="6" s="1"/>
  <c r="E50" i="6"/>
  <c r="D29" i="6"/>
  <c r="D32" i="6" s="1"/>
  <c r="E32" i="6"/>
  <c r="E46" i="6"/>
  <c r="D46" i="6"/>
  <c r="J34" i="6"/>
  <c r="J37" i="6" s="1"/>
  <c r="K37" i="6"/>
  <c r="D38" i="6"/>
  <c r="D41" i="6" s="1"/>
  <c r="E41" i="6"/>
  <c r="G46" i="6"/>
  <c r="E64" i="4"/>
  <c r="D64" i="4"/>
  <c r="J57" i="4"/>
  <c r="J60" i="4" s="1"/>
  <c r="K60" i="4"/>
  <c r="G60" i="4"/>
  <c r="F57" i="4"/>
  <c r="F60" i="4" s="1"/>
  <c r="E60" i="4"/>
  <c r="E55" i="4"/>
  <c r="D55" i="4"/>
  <c r="H51" i="4"/>
  <c r="I51" i="4"/>
  <c r="E51" i="4"/>
  <c r="D51" i="4"/>
  <c r="D46" i="4"/>
  <c r="E46" i="4"/>
  <c r="G51" i="4"/>
  <c r="F48" i="4"/>
  <c r="F51" i="4" s="1"/>
</calcChain>
</file>

<file path=xl/sharedStrings.xml><?xml version="1.0" encoding="utf-8"?>
<sst xmlns="http://schemas.openxmlformats.org/spreadsheetml/2006/main" count="2314" uniqueCount="1404">
  <si>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</si>
  <si>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</si>
  <si>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</si>
  <si>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</si>
  <si>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</si>
  <si>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</si>
  <si>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</si>
  <si>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</si>
  <si>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</si>
  <si>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</si>
  <si>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</si>
  <si>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</si>
  <si>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</si>
  <si>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</si>
  <si>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</si>
  <si>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</si>
  <si>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</si>
  <si>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</si>
  <si>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</si>
  <si>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</si>
  <si>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</si>
  <si>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</si>
  <si>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</si>
  <si>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</si>
  <si>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</si>
  <si>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</si>
  <si>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</si>
  <si>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</si>
  <si>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</si>
  <si>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</si>
  <si>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</si>
  <si>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</si>
  <si>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</si>
  <si>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</si>
  <si>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</si>
  <si>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</si>
  <si>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</si>
  <si>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</si>
  <si>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</si>
  <si>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</si>
  <si>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</si>
  <si>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</si>
  <si>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</si>
  <si>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</si>
  <si>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</si>
  <si>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</si>
  <si>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</si>
  <si>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</si>
  <si>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</si>
  <si>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</si>
  <si>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</si>
  <si>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</si>
  <si>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</si>
  <si>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</si>
  <si>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</si>
  <si>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</si>
  <si>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</si>
  <si>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</si>
  <si>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</si>
  <si>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</si>
  <si>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</si>
  <si>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</si>
  <si>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</si>
  <si>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</si>
  <si>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</si>
  <si>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</si>
  <si>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</si>
  <si>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</si>
  <si>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</si>
  <si>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</si>
  <si>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</si>
  <si>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</si>
  <si>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</si>
  <si>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</si>
  <si>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</si>
  <si>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</si>
  <si>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</si>
  <si>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</si>
  <si>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</si>
  <si>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</si>
  <si>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</si>
  <si>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</si>
  <si>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</si>
  <si>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</si>
  <si>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</si>
  <si>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</si>
  <si>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</si>
  <si>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</si>
  <si>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</si>
  <si>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</si>
  <si>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</si>
  <si>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</si>
  <si>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</si>
  <si>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</si>
  <si>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</si>
  <si>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</si>
  <si>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</si>
  <si>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</si>
  <si>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</si>
  <si>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</si>
  <si>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</si>
  <si>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</si>
  <si>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</si>
  <si>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</si>
  <si>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</si>
  <si>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</si>
  <si>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</si>
  <si>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</si>
  <si>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</si>
  <si>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</si>
  <si>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</si>
  <si>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</si>
  <si>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</si>
  <si>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</si>
  <si>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</si>
  <si>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</si>
  <si>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</si>
  <si>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</si>
  <si>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</si>
  <si>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</si>
  <si>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</si>
  <si>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</si>
  <si>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</si>
  <si>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</si>
  <si>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</si>
  <si>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</si>
  <si>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</si>
  <si>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</si>
  <si>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</si>
  <si>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</si>
  <si>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</si>
  <si>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</si>
  <si>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</si>
  <si>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</si>
  <si>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</si>
  <si>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</si>
  <si>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</si>
  <si>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</si>
  <si>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</si>
  <si>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</si>
  <si>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</si>
  <si>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</si>
  <si>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</si>
  <si>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</si>
  <si>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</si>
  <si>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</si>
  <si>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</si>
  <si>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</si>
  <si>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</si>
  <si>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</si>
  <si>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</si>
  <si>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</si>
  <si>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</si>
  <si>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</si>
  <si>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</si>
  <si>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</si>
  <si>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</si>
  <si>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</si>
  <si>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</si>
  <si>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</si>
  <si>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</si>
  <si>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</si>
  <si>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</si>
  <si>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</si>
  <si>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</si>
  <si>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</si>
  <si>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</si>
  <si>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</si>
  <si>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</si>
  <si>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</si>
  <si>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</si>
  <si>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</si>
  <si>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</si>
  <si>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</si>
  <si>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</si>
  <si>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</si>
  <si>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</si>
  <si>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</si>
  <si>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</si>
  <si>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</si>
  <si>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</si>
  <si>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</si>
  <si>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</si>
  <si>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</si>
  <si>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</si>
  <si>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</si>
  <si>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</si>
  <si>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</si>
  <si>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</si>
  <si>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</si>
  <si>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</si>
  <si>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</si>
  <si>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</si>
  <si>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</si>
  <si>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</si>
  <si>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</si>
  <si>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</si>
  <si>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</si>
  <si>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</si>
  <si>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</si>
  <si>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</si>
  <si>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</si>
  <si>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</si>
  <si>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</si>
  <si>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</si>
  <si>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</si>
  <si>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</si>
  <si>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</si>
  <si>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</si>
  <si>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</si>
  <si>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</si>
  <si>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</si>
  <si>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</si>
  <si>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</si>
  <si>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</si>
  <si>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</si>
  <si>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</si>
  <si>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</si>
  <si>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</si>
  <si>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</si>
  <si>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</si>
  <si>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</si>
  <si>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</si>
  <si>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</si>
  <si>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</si>
  <si>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</si>
  <si>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</si>
  <si>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</si>
  <si>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</si>
  <si>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</si>
  <si>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</si>
  <si>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</si>
  <si>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</si>
  <si>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</si>
  <si>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</si>
  <si>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</si>
  <si>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</si>
  <si>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</si>
  <si>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</si>
  <si>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</si>
  <si>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</si>
  <si>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</si>
  <si>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</si>
  <si>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</si>
  <si>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</si>
  <si>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</si>
  <si>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</si>
  <si>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</si>
  <si>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</si>
  <si>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</si>
  <si>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</si>
  <si>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</si>
  <si>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</si>
  <si>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</si>
  <si>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</si>
  <si>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</si>
  <si>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</si>
  <si>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</si>
  <si>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</si>
  <si>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</si>
  <si>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</si>
  <si>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</si>
  <si>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</si>
  <si>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</si>
  <si>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</si>
  <si>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</si>
  <si>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</si>
  <si>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</si>
  <si>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</si>
  <si>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</si>
  <si>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</si>
  <si>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</si>
  <si>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</si>
  <si>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</si>
  <si>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</si>
  <si>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</si>
  <si>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</si>
  <si>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</si>
  <si>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</si>
  <si>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</si>
  <si>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</si>
  <si>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</si>
  <si>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</si>
  <si>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</si>
  <si>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</si>
  <si>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</si>
  <si>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</si>
  <si>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</si>
  <si>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</si>
  <si>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</si>
  <si>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</si>
  <si>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</si>
  <si>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</si>
  <si>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</si>
  <si>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</si>
  <si>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</si>
  <si>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</si>
  <si>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</si>
  <si>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</si>
  <si>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</si>
  <si>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</si>
  <si>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</si>
  <si>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</si>
  <si>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</si>
  <si>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</si>
  <si>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</si>
  <si>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</si>
  <si>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</si>
  <si>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</si>
  <si>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</si>
  <si>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</si>
  <si>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</si>
  <si>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</si>
  <si>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</si>
  <si>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</si>
  <si>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</si>
  <si>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</si>
  <si>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</si>
  <si>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</si>
  <si>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</si>
  <si>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</si>
  <si>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</si>
  <si>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</si>
  <si>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</si>
  <si>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</si>
  <si>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</si>
  <si>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</si>
  <si>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</si>
  <si>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</si>
  <si>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</si>
  <si>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</si>
  <si>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</si>
  <si>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</si>
  <si>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</si>
  <si>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</si>
  <si>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</si>
  <si>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</si>
  <si>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</si>
  <si>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</si>
  <si>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</si>
  <si>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</si>
  <si>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</si>
  <si>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</si>
  <si>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</si>
  <si>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</si>
  <si>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</si>
  <si>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</si>
  <si>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</si>
  <si>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</si>
  <si>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</si>
  <si>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</si>
  <si>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</si>
  <si>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</si>
  <si>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</si>
  <si>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</si>
  <si>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</si>
  <si>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</si>
  <si>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</si>
  <si>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</si>
  <si>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</si>
  <si>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</si>
  <si>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</si>
  <si>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</si>
  <si>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</si>
  <si>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</si>
  <si>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</si>
  <si>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</si>
  <si>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</si>
  <si>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</si>
  <si>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</si>
  <si>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</si>
  <si>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</si>
  <si>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</si>
  <si>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</si>
  <si>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</si>
  <si>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</si>
  <si>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</si>
  <si>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</si>
  <si>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</si>
  <si>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</si>
  <si>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</si>
  <si>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</si>
  <si>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</si>
  <si>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</si>
  <si>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</si>
  <si>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</si>
  <si>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</si>
  <si>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</si>
  <si>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</si>
  <si>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</si>
  <si>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</si>
  <si>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</si>
  <si>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</si>
  <si>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</si>
  <si>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</si>
  <si>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</si>
  <si>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</si>
  <si>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</si>
  <si>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</si>
  <si>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</si>
  <si>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</si>
  <si>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</si>
  <si>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</si>
  <si>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</si>
  <si>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</si>
  <si>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</si>
  <si>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</si>
  <si>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</si>
  <si>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</si>
  <si>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</si>
  <si>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</si>
  <si>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</si>
  <si>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</si>
  <si>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</si>
  <si>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</si>
  <si>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</si>
  <si>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</si>
  <si>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</si>
  <si>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</si>
  <si>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</si>
  <si>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</si>
  <si>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</si>
  <si>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</si>
  <si>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</si>
  <si>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</si>
  <si>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</si>
  <si>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</si>
  <si>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</si>
  <si>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</si>
  <si>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</si>
  <si>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</si>
  <si>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</si>
  <si>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</si>
  <si>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</si>
  <si>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</si>
  <si>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</si>
  <si>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</si>
  <si>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</si>
  <si>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</si>
  <si>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</si>
  <si>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</si>
  <si>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</si>
  <si>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</si>
  <si>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</si>
  <si>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</si>
  <si>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</si>
  <si>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</si>
  <si>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</si>
  <si>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</si>
  <si>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</si>
  <si>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</si>
  <si>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</si>
  <si>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</si>
  <si>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</si>
  <si>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</si>
  <si>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</si>
  <si>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</si>
  <si>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</si>
  <si>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</si>
  <si>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</si>
  <si>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</si>
  <si>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</si>
  <si>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</si>
  <si>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</si>
  <si>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</si>
  <si>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</si>
  <si>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</si>
  <si>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</si>
  <si>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</si>
  <si>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</si>
  <si>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</si>
  <si>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</si>
  <si>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</si>
  <si>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</si>
  <si>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</si>
  <si>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</si>
  <si>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</si>
  <si>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</si>
  <si>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</si>
  <si>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</si>
  <si>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</si>
  <si>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</si>
  <si>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</si>
  <si>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</si>
  <si>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</si>
  <si>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</si>
  <si>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</si>
  <si>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</si>
  <si>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</si>
  <si>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</si>
  <si>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</si>
  <si>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</si>
  <si>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</si>
  <si>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</si>
  <si>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</si>
  <si>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</si>
  <si>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</si>
  <si>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</si>
  <si>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</si>
  <si>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</si>
  <si>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</si>
  <si>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</si>
  <si>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</si>
  <si>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</si>
  <si>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</si>
  <si>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</si>
  <si>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</si>
  <si>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</si>
  <si>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</si>
  <si>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</si>
  <si>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</si>
  <si>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</si>
  <si>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</si>
  <si>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</si>
  <si>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</si>
  <si>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</si>
  <si>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</si>
  <si>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</si>
  <si>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</si>
  <si>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</si>
  <si>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</si>
  <si>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</si>
  <si>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</si>
  <si>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</si>
  <si>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</si>
  <si>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</si>
  <si>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</si>
  <si>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</si>
  <si>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</si>
  <si>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</si>
  <si>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</si>
  <si>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</si>
  <si>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</si>
  <si>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</si>
  <si>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</si>
  <si>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</si>
  <si>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</si>
  <si>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</si>
  <si>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</si>
  <si>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</si>
  <si>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</si>
  <si>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</si>
  <si>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</si>
  <si>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</si>
  <si>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</si>
  <si>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</si>
  <si>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</si>
  <si>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</si>
  <si>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</si>
  <si>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</si>
  <si>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</si>
  <si>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</si>
  <si>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</si>
  <si>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</si>
  <si>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</si>
  <si>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</si>
  <si>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</si>
  <si>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</si>
  <si>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</si>
  <si>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</si>
  <si>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</si>
  <si>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</si>
  <si>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</si>
  <si>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</si>
  <si>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</si>
  <si>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</si>
  <si>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</si>
  <si>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</si>
  <si>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</si>
  <si>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</si>
  <si>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</si>
  <si>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</si>
  <si>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</si>
  <si>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</si>
  <si>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</si>
  <si>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</si>
  <si>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</si>
  <si>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</si>
  <si>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</si>
  <si>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</si>
  <si>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</si>
  <si>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</si>
  <si>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</si>
  <si>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</si>
  <si>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</si>
  <si>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</si>
  <si>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</si>
  <si>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</si>
  <si>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</si>
  <si>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</si>
  <si>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</si>
  <si>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</si>
  <si>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</si>
  <si>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</si>
  <si>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</si>
  <si>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</si>
  <si>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</si>
  <si>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</si>
  <si>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</si>
  <si>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</si>
  <si>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</si>
  <si>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</si>
  <si>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</si>
  <si>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</si>
  <si>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</si>
  <si>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</si>
  <si>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</si>
  <si>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</si>
  <si>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</si>
  <si>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</si>
  <si>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</si>
  <si>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</si>
  <si>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</si>
  <si>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</si>
  <si>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</si>
  <si>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</si>
  <si>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</si>
  <si>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</si>
  <si>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</si>
  <si>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</si>
  <si>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</si>
  <si>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</si>
  <si>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</si>
  <si>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</si>
  <si>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</si>
  <si>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</si>
  <si>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</si>
  <si>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</si>
  <si>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</si>
  <si>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</si>
  <si>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</si>
  <si>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</si>
  <si>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</si>
  <si>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</si>
  <si>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</si>
  <si>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</si>
  <si>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</si>
  <si>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</si>
  <si>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</si>
  <si>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</si>
  <si>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</si>
  <si>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</si>
  <si>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</si>
  <si>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</si>
  <si>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</si>
  <si>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</si>
  <si>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</si>
  <si>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</si>
  <si>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</si>
  <si>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</si>
  <si>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</si>
  <si>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</si>
  <si>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</si>
  <si>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</si>
  <si>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</si>
  <si>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</si>
  <si>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</si>
  <si>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</si>
  <si>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</si>
  <si>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</si>
  <si>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</si>
  <si>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</si>
  <si>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</si>
  <si>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</si>
  <si>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</si>
  <si>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</si>
  <si>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</si>
  <si>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</si>
  <si>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</si>
  <si>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</si>
  <si>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</si>
  <si>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</si>
  <si>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</si>
  <si>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</si>
  <si>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</si>
  <si>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</si>
  <si>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</si>
  <si>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</si>
  <si>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</si>
  <si>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</si>
  <si>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</si>
  <si>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</si>
  <si>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</si>
  <si>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</si>
  <si>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</si>
  <si>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</si>
  <si>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</si>
  <si>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</si>
  <si>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</si>
  <si>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</si>
  <si>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</si>
  <si>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</si>
  <si>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</si>
  <si>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</si>
  <si>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</si>
  <si>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</si>
  <si>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</si>
  <si>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</si>
  <si>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</si>
  <si>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</si>
  <si>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</si>
  <si>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</si>
  <si>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</si>
  <si>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</si>
  <si>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</si>
  <si>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</si>
  <si>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</si>
  <si>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</si>
  <si>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</si>
  <si>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</si>
  <si>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</si>
  <si>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</si>
  <si>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</si>
  <si>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</si>
  <si>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</si>
  <si>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</si>
  <si>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</si>
  <si>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</si>
  <si>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</si>
  <si>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</si>
  <si>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</si>
  <si>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</si>
  <si>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</si>
  <si>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</si>
  <si>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</si>
  <si>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</si>
  <si>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</si>
  <si>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</si>
  <si>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</si>
  <si>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</si>
  <si>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</si>
  <si>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</si>
  <si>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</si>
  <si>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</si>
  <si>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</si>
  <si>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</si>
  <si>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</si>
  <si>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</si>
  <si>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</si>
  <si>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</si>
  <si>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</si>
  <si>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</si>
  <si>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</si>
  <si>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</si>
  <si>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</si>
  <si>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</si>
  <si>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</si>
  <si>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</si>
  <si>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</si>
  <si>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</si>
  <si>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</si>
  <si>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</si>
  <si>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</si>
  <si>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</si>
  <si>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</si>
  <si>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</si>
  <si>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</si>
  <si>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</si>
  <si>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</si>
  <si>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</si>
  <si>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</si>
  <si>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</si>
  <si>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</si>
  <si>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</si>
  <si>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</si>
  <si>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</si>
  <si>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</si>
  <si>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</si>
  <si>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</si>
  <si>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</si>
  <si>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</si>
  <si>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</si>
  <si>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</si>
  <si>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</si>
  <si>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</si>
  <si>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</si>
  <si>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</si>
  <si>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</si>
  <si>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</si>
  <si>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</si>
  <si>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</si>
  <si>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</si>
  <si>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</si>
  <si>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</si>
  <si>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</si>
  <si>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</si>
  <si>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</si>
  <si>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</si>
  <si>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</si>
  <si>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</si>
  <si>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</si>
  <si>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</si>
  <si>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</si>
  <si>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</si>
  <si>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</si>
  <si>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</si>
  <si>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</si>
  <si>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</si>
  <si>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</si>
  <si>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</si>
  <si>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</si>
  <si>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</si>
  <si>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</si>
  <si>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</si>
  <si>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</si>
  <si>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</si>
  <si>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</si>
  <si>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</si>
  <si>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</si>
  <si>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</si>
  <si>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</si>
  <si>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</si>
  <si>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</si>
  <si>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</si>
  <si>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</si>
  <si>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</si>
  <si>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</si>
  <si>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</si>
  <si>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</si>
  <si>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</si>
  <si>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</si>
  <si>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</si>
  <si>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</si>
  <si>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</si>
  <si>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</si>
  <si>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</si>
  <si>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</si>
  <si>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</si>
  <si>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</si>
  <si>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</si>
  <si>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</si>
  <si>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</si>
  <si>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</si>
  <si>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</si>
  <si>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</si>
  <si>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</si>
  <si>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</si>
  <si>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</si>
  <si>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</si>
  <si>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</si>
  <si>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</si>
  <si>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</si>
  <si>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</si>
  <si>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</si>
  <si>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</si>
  <si>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</si>
  <si>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</si>
  <si>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</si>
  <si>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</si>
  <si>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</si>
  <si>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</si>
  <si>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</si>
  <si>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</si>
  <si>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</si>
  <si>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</si>
  <si>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</si>
  <si>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</si>
  <si>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</si>
  <si>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</si>
  <si>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</si>
  <si>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</si>
  <si>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</si>
  <si>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</si>
  <si>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</si>
  <si>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</si>
  <si>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</si>
  <si>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</si>
  <si>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</si>
  <si>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</si>
  <si>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</si>
  <si>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</si>
  <si>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</si>
  <si>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</si>
  <si>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</si>
  <si>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</si>
  <si>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</si>
  <si>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</si>
  <si>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</si>
  <si>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</si>
  <si>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</si>
  <si>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</si>
  <si>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</si>
  <si>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</si>
  <si>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</si>
  <si>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</si>
  <si>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</si>
  <si>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</si>
  <si>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</si>
  <si>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</si>
  <si>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</si>
  <si>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</si>
  <si>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</si>
  <si>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</si>
  <si>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</si>
  <si>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</si>
  <si>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</si>
  <si>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</si>
  <si>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</si>
  <si>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</si>
  <si>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</si>
  <si>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</si>
  <si>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</si>
  <si>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</si>
  <si>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</si>
  <si>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</si>
  <si>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</si>
  <si>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</si>
  <si>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</si>
  <si>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</si>
  <si>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</si>
  <si>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</si>
  <si>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</si>
  <si>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</si>
  <si>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</si>
  <si>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</si>
  <si>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</si>
  <si>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</si>
  <si>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</si>
  <si>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</si>
  <si>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</si>
  <si>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</si>
  <si>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</si>
  <si>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</si>
  <si>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</si>
  <si>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</si>
  <si>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</si>
  <si>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</si>
  <si>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</si>
  <si>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</si>
  <si>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</si>
  <si>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</si>
  <si>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</si>
  <si>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</si>
  <si>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</si>
  <si>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</si>
  <si>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</si>
  <si>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</si>
  <si>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</si>
  <si>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</si>
  <si>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</si>
  <si>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</si>
  <si>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</si>
  <si>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</si>
  <si>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</si>
  <si>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</si>
  <si>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</si>
  <si>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</si>
  <si>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</si>
  <si>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</si>
  <si>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</si>
  <si>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</si>
  <si>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</si>
  <si>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</si>
  <si>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</si>
  <si>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</si>
  <si>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</si>
  <si>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</si>
  <si>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</si>
  <si>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</si>
  <si>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</si>
  <si>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</si>
  <si>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</si>
  <si>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</si>
  <si>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</si>
  <si>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</si>
  <si>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</si>
  <si>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</si>
  <si>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</si>
  <si>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</si>
  <si>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</si>
  <si>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</si>
  <si>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</si>
  <si>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</si>
  <si>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</si>
  <si>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</si>
  <si>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</si>
  <si>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</si>
  <si>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</si>
  <si>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</si>
  <si>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</si>
  <si>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</si>
  <si>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</si>
  <si>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</si>
  <si>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</si>
  <si>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</si>
  <si>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</si>
  <si>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</si>
  <si>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</si>
  <si>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</si>
  <si>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</si>
  <si>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</si>
  <si>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</si>
  <si>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</si>
  <si>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</si>
  <si>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</si>
  <si>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</si>
  <si>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</si>
  <si>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</si>
  <si>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</si>
  <si>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</si>
  <si>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</si>
  <si>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</si>
  <si>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</si>
  <si>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</si>
  <si>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</si>
  <si>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</si>
  <si>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</si>
  <si>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</si>
  <si>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</si>
  <si>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</si>
  <si>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</si>
  <si>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</si>
  <si>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</si>
  <si>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</si>
  <si>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</si>
  <si>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</si>
  <si>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</si>
  <si>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</si>
  <si>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</si>
  <si>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</si>
  <si>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</si>
  <si>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</si>
  <si>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</si>
  <si>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</si>
  <si>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</si>
  <si>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</si>
  <si>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</si>
  <si>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</si>
  <si>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</si>
  <si>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</si>
  <si>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</si>
  <si>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</si>
  <si>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</si>
  <si>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</si>
  <si>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</si>
  <si>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</si>
  <si>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</si>
  <si>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</si>
  <si>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</si>
  <si>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</si>
  <si>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</si>
  <si>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</si>
  <si>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</si>
  <si>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</si>
  <si>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</si>
  <si>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</si>
  <si>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</si>
  <si>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</si>
  <si>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</si>
  <si>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</si>
  <si>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</si>
  <si>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</si>
  <si>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</si>
  <si>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</si>
  <si>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</si>
  <si>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</si>
  <si>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</si>
  <si>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</si>
  <si>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</si>
  <si>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</si>
  <si>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</si>
  <si>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</si>
  <si>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</si>
  <si>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</si>
  <si>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</si>
  <si>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</si>
  <si>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</si>
  <si>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</si>
  <si>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</si>
  <si>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</si>
  <si>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</si>
  <si>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</si>
  <si>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</si>
  <si>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</si>
  <si>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</si>
  <si>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</si>
  <si>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</si>
  <si>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</si>
  <si>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</si>
  <si>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</si>
  <si>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</si>
  <si>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</si>
  <si>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</si>
  <si>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</si>
  <si>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</si>
  <si>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</si>
  <si>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</si>
  <si>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</si>
  <si>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</si>
  <si>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</si>
  <si>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</si>
  <si>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</si>
  <si>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</si>
  <si>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</si>
  <si>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</si>
  <si>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</si>
  <si>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</si>
  <si>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</si>
  <si>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</si>
  <si>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</si>
  <si>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</si>
  <si>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</si>
  <si>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</si>
  <si>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</si>
  <si>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</si>
  <si>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</si>
  <si>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</si>
  <si>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</si>
  <si>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</si>
  <si>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</si>
  <si>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</si>
  <si>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</si>
  <si>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</si>
  <si>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</si>
  <si>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</si>
  <si>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</si>
  <si>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</si>
  <si>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</si>
  <si>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</si>
  <si>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</si>
  <si>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</si>
  <si>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</si>
  <si>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</si>
  <si>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</si>
  <si>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</si>
  <si>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</si>
  <si>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</si>
  <si>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</si>
  <si>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</si>
  <si>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</si>
  <si>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</si>
  <si>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</si>
  <si>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</si>
  <si>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</si>
  <si>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</si>
  <si>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</si>
  <si>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</si>
  <si>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</si>
  <si>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</si>
  <si>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</si>
  <si>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</si>
  <si>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</si>
  <si>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</si>
  <si>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</si>
  <si>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</si>
  <si>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</si>
  <si>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</si>
  <si>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</si>
  <si>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</si>
  <si>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</si>
  <si>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</si>
  <si>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</si>
  <si>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</si>
  <si>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</si>
  <si>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</si>
  <si>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</si>
  <si>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</si>
  <si>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</si>
  <si>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</si>
  <si>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</si>
  <si>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</si>
  <si>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</si>
  <si>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</si>
  <si>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</si>
  <si>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</si>
  <si>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</si>
  <si>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</si>
  <si>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</si>
  <si>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</si>
  <si>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</si>
  <si>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</si>
  <si>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</si>
  <si>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</si>
  <si>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</si>
  <si>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</si>
  <si>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</si>
  <si>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</si>
  <si>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</si>
  <si>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</si>
  <si>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</si>
  <si>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</si>
  <si>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</si>
  <si>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</si>
  <si>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</si>
  <si>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</si>
  <si>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</si>
  <si>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</si>
  <si>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</si>
  <si>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</si>
  <si>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</si>
  <si>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</si>
  <si>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</si>
  <si>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</si>
  <si>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</si>
  <si>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</si>
  <si>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</si>
  <si>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</si>
  <si>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</si>
  <si>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</si>
  <si>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</si>
  <si>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</si>
  <si>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</si>
  <si>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</si>
  <si>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</si>
  <si>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</si>
  <si>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</si>
  <si>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</si>
  <si>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</si>
  <si>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</si>
  <si>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</si>
  <si>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</si>
  <si>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</si>
  <si>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</si>
  <si>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</si>
  <si>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</si>
  <si>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</si>
  <si>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</si>
  <si>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</si>
  <si>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</si>
  <si>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</si>
  <si>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</si>
  <si>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</si>
  <si>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</si>
  <si>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</si>
  <si>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</si>
  <si>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</si>
  <si>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</si>
  <si>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</si>
  <si>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</si>
  <si>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</si>
  <si>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</si>
  <si>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</si>
  <si>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</si>
  <si>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</si>
  <si>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</si>
  <si>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</si>
  <si>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</si>
  <si>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</si>
  <si>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</si>
  <si>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</si>
  <si>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</si>
  <si>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</si>
  <si>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</si>
  <si>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</si>
  <si>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</si>
  <si>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</si>
  <si>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</si>
  <si>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</si>
  <si>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</si>
  <si>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</si>
  <si>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</si>
  <si>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</si>
  <si>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</si>
  <si>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</si>
  <si>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</si>
  <si>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</si>
  <si>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</si>
  <si>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</si>
  <si>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</si>
  <si>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</si>
  <si>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</si>
  <si>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</si>
  <si>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</si>
  <si>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</si>
  <si>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</si>
  <si>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</si>
  <si>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</si>
  <si>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</si>
  <si>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</si>
  <si>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</si>
  <si>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</si>
  <si>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</si>
  <si>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</si>
  <si>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</si>
  <si>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</si>
  <si>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</si>
  <si>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</si>
  <si>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</si>
  <si>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</si>
  <si>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</si>
  <si>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</si>
  <si>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</si>
  <si>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</si>
  <si>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</si>
  <si>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</si>
  <si>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</si>
  <si>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</si>
  <si>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</si>
  <si>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</si>
  <si>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</si>
  <si>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</si>
  <si>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</si>
  <si>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</si>
  <si>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</si>
  <si>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</si>
  <si>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</si>
  <si>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</si>
  <si>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</si>
  <si>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</si>
  <si>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</si>
  <si>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</si>
  <si>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</si>
  <si>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</si>
  <si>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</si>
  <si>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</si>
  <si>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</si>
  <si>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</si>
  <si>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</si>
  <si>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</si>
  <si>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</si>
  <si>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</si>
  <si>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</si>
  <si>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</si>
  <si>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</si>
  <si>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</si>
  <si>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</si>
  <si>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</si>
  <si>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</si>
  <si>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</si>
  <si>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</si>
  <si>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</si>
  <si>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</si>
  <si>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</si>
  <si>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</si>
  <si>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</si>
  <si>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</si>
  <si>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</si>
  <si>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</si>
  <si>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</si>
  <si>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</si>
  <si>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</si>
  <si>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</si>
  <si>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</si>
  <si>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</si>
  <si>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</si>
  <si>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</si>
  <si>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</si>
  <si>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</si>
  <si>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</si>
  <si>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</si>
  <si>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</si>
  <si>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</si>
  <si>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</si>
  <si>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</si>
  <si>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</si>
  <si>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</si>
  <si>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</si>
  <si>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</si>
  <si>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</si>
  <si>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</si>
  <si>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</si>
  <si>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</si>
  <si>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</si>
  <si>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</si>
  <si>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</si>
  <si>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</si>
  <si>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</si>
  <si>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</si>
  <si>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</si>
  <si>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</si>
  <si>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</si>
  <si>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</si>
  <si>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</si>
  <si>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</si>
  <si>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</si>
  <si>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</si>
  <si>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</si>
  <si>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</si>
  <si>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</si>
  <si>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</si>
  <si>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</si>
  <si>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</si>
  <si>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</si>
  <si>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</si>
  <si>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</si>
  <si>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</si>
  <si>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</si>
  <si>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</si>
  <si>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</si>
  <si>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</si>
  <si>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</si>
  <si>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</si>
  <si>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</si>
  <si>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Арманұлы Мухаммад</t>
  </si>
  <si>
    <t xml:space="preserve"> Бисен Орынбасар</t>
  </si>
  <si>
    <t>Берікұлы Тәуекел</t>
  </si>
  <si>
    <t>Горький Алинұр</t>
  </si>
  <si>
    <t>Есенқұл Нұрлыхан</t>
  </si>
  <si>
    <t>Жексенғали Айкөркем</t>
  </si>
  <si>
    <t xml:space="preserve"> Мейрамқызы Сұлтана</t>
  </si>
  <si>
    <t>Нұрлыбекұлы Арнұр</t>
  </si>
  <si>
    <t>Орынбасар Жания</t>
  </si>
  <si>
    <t>Серік  Айзере</t>
  </si>
  <si>
    <t>Сағынай Әмина</t>
  </si>
  <si>
    <t xml:space="preserve"> Тлегенұлы Абу Бакр</t>
  </si>
  <si>
    <t>Саламат Қайсар</t>
  </si>
  <si>
    <t>Қуаныш Муслима</t>
  </si>
  <si>
    <t>Амангелді Айлин</t>
  </si>
  <si>
    <t>Асетқызы  Азима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</si>
  <si>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2023-2024жж</t>
    </r>
    <r>
      <rPr>
        <b/>
        <sz val="12"/>
        <color theme="1"/>
        <rFont val="Times New Roman"/>
        <family val="1"/>
        <charset val="204"/>
      </rPr>
      <t xml:space="preserve">                           Сынып: </t>
    </r>
    <r>
      <rPr>
        <b/>
        <u/>
        <sz val="12"/>
        <color theme="1"/>
        <rFont val="Times New Roman"/>
        <family val="1"/>
        <charset val="204"/>
      </rPr>
      <t xml:space="preserve">Мектепалды даярлық 0 "А" </t>
    </r>
    <r>
      <rPr>
        <b/>
        <sz val="12"/>
        <color theme="1"/>
        <rFont val="Times New Roman"/>
        <family val="1"/>
        <charset val="204"/>
      </rPr>
      <t xml:space="preserve">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Қаңтар</t>
    </r>
  </si>
  <si>
    <t>сыныбы:</t>
  </si>
  <si>
    <t>шағын топ "А"</t>
  </si>
  <si>
    <t>Құрасыру</t>
  </si>
  <si>
    <t xml:space="preserve">                                  Оқу жылы: _______2023-24_____                              Топ: ______шағын орта А_______                Өткізу кезеңі:  _____аралық__________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</si>
</sst>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2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 x14ac:dyDescent="0.25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9" workbookViewId="0">
      <selection activeCell="F63" sqref="F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1403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1402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2" t="s">
        <v>1331</v>
      </c>
      <c r="FV12" s="102"/>
      <c r="FW12" s="102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thickBot="1" x14ac:dyDescent="0.3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0" t="s">
        <v>1383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1384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Q15" s="4">
        <v>1</v>
      </c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1385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1386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Q17" s="4">
        <v>1</v>
      </c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1387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1388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1389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Q20" s="4">
        <v>1</v>
      </c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3">
      <c r="A21" s="3">
        <v>8</v>
      </c>
      <c r="B21" s="61" t="s">
        <v>1390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Q21" s="4"/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5.75" thickBot="1" x14ac:dyDescent="0.3">
      <c r="A22" s="3">
        <v>9</v>
      </c>
      <c r="B22" s="61" t="s">
        <v>1391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Q22" s="4">
        <v>1</v>
      </c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15.75" thickBot="1" x14ac:dyDescent="0.3">
      <c r="A23" s="3">
        <v>10</v>
      </c>
      <c r="B23" s="3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60" t="s">
        <v>1393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 t="s">
        <v>1394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 t="s">
        <v>1395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0" t="s">
        <v>1396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1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1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10</v>
      </c>
      <c r="D39" s="3">
        <f t="shared" ref="D39:T39" si="0">SUM(D14:D38)</f>
        <v>6</v>
      </c>
      <c r="E39" s="3">
        <f t="shared" si="0"/>
        <v>0</v>
      </c>
      <c r="F39" s="3">
        <f t="shared" si="0"/>
        <v>9</v>
      </c>
      <c r="G39" s="3">
        <f t="shared" si="0"/>
        <v>7</v>
      </c>
      <c r="H39" s="3">
        <f t="shared" si="0"/>
        <v>0</v>
      </c>
      <c r="I39" s="3">
        <f t="shared" si="0"/>
        <v>6</v>
      </c>
      <c r="J39" s="3">
        <f t="shared" si="0"/>
        <v>10</v>
      </c>
      <c r="K39" s="3">
        <f t="shared" si="0"/>
        <v>0</v>
      </c>
      <c r="L39" s="3">
        <f t="shared" si="0"/>
        <v>7</v>
      </c>
      <c r="M39" s="3">
        <f t="shared" si="0"/>
        <v>9</v>
      </c>
      <c r="N39" s="3">
        <f t="shared" si="0"/>
        <v>0</v>
      </c>
      <c r="O39" s="3">
        <f t="shared" si="0"/>
        <v>7</v>
      </c>
      <c r="P39" s="3">
        <f t="shared" si="0"/>
        <v>9</v>
      </c>
      <c r="Q39" s="3">
        <f t="shared" si="0"/>
        <v>0</v>
      </c>
      <c r="R39" s="3">
        <f t="shared" si="0"/>
        <v>9</v>
      </c>
      <c r="S39" s="3">
        <f t="shared" si="0"/>
        <v>7</v>
      </c>
      <c r="T39" s="3">
        <f t="shared" si="0"/>
        <v>0</v>
      </c>
      <c r="U39" s="3">
        <f t="shared" ref="U39:BV39" si="1">SUM(U14:U38)</f>
        <v>9</v>
      </c>
      <c r="V39" s="3">
        <f t="shared" si="1"/>
        <v>7</v>
      </c>
      <c r="W39" s="3">
        <f t="shared" si="1"/>
        <v>0</v>
      </c>
      <c r="X39" s="3">
        <f t="shared" si="1"/>
        <v>6</v>
      </c>
      <c r="Y39" s="3">
        <f t="shared" si="1"/>
        <v>10</v>
      </c>
      <c r="Z39" s="3">
        <f t="shared" si="1"/>
        <v>0</v>
      </c>
      <c r="AA39" s="3">
        <f t="shared" si="1"/>
        <v>6</v>
      </c>
      <c r="AB39" s="3">
        <f t="shared" si="1"/>
        <v>10</v>
      </c>
      <c r="AC39" s="3">
        <f t="shared" si="1"/>
        <v>0</v>
      </c>
      <c r="AD39" s="3">
        <f t="shared" si="1"/>
        <v>7</v>
      </c>
      <c r="AE39" s="3">
        <f t="shared" si="1"/>
        <v>9</v>
      </c>
      <c r="AF39" s="3">
        <f t="shared" si="1"/>
        <v>0</v>
      </c>
      <c r="AG39" s="3">
        <f t="shared" si="1"/>
        <v>8</v>
      </c>
      <c r="AH39" s="3">
        <f t="shared" si="1"/>
        <v>8</v>
      </c>
      <c r="AI39" s="3">
        <f t="shared" si="1"/>
        <v>0</v>
      </c>
      <c r="AJ39" s="3">
        <f t="shared" si="1"/>
        <v>7</v>
      </c>
      <c r="AK39" s="3">
        <f t="shared" si="1"/>
        <v>9</v>
      </c>
      <c r="AL39" s="3">
        <f t="shared" si="1"/>
        <v>0</v>
      </c>
      <c r="AM39" s="3">
        <f t="shared" si="1"/>
        <v>7</v>
      </c>
      <c r="AN39" s="3">
        <f t="shared" si="1"/>
        <v>9</v>
      </c>
      <c r="AO39" s="3">
        <f t="shared" si="1"/>
        <v>0</v>
      </c>
      <c r="AP39" s="3">
        <f t="shared" si="1"/>
        <v>9</v>
      </c>
      <c r="AQ39" s="3">
        <f t="shared" si="1"/>
        <v>7</v>
      </c>
      <c r="AR39" s="3">
        <f t="shared" si="1"/>
        <v>0</v>
      </c>
      <c r="AS39" s="3">
        <f t="shared" si="1"/>
        <v>7</v>
      </c>
      <c r="AT39" s="3">
        <f t="shared" si="1"/>
        <v>9</v>
      </c>
      <c r="AU39" s="3">
        <f t="shared" si="1"/>
        <v>0</v>
      </c>
      <c r="AV39" s="3">
        <f t="shared" si="1"/>
        <v>8</v>
      </c>
      <c r="AW39" s="3">
        <f t="shared" si="1"/>
        <v>8</v>
      </c>
      <c r="AX39" s="3">
        <f t="shared" si="1"/>
        <v>0</v>
      </c>
      <c r="AY39" s="3">
        <f t="shared" si="1"/>
        <v>8</v>
      </c>
      <c r="AZ39" s="3">
        <f t="shared" si="1"/>
        <v>8</v>
      </c>
      <c r="BA39" s="3">
        <f t="shared" si="1"/>
        <v>0</v>
      </c>
      <c r="BB39" s="3">
        <f t="shared" si="1"/>
        <v>6</v>
      </c>
      <c r="BC39" s="3">
        <f t="shared" si="1"/>
        <v>10</v>
      </c>
      <c r="BD39" s="3">
        <f t="shared" si="1"/>
        <v>0</v>
      </c>
      <c r="BE39" s="3">
        <f t="shared" si="1"/>
        <v>7</v>
      </c>
      <c r="BF39" s="3">
        <f t="shared" si="1"/>
        <v>9</v>
      </c>
      <c r="BG39" s="3">
        <f t="shared" si="1"/>
        <v>0</v>
      </c>
      <c r="BH39" s="3">
        <f t="shared" si="1"/>
        <v>10</v>
      </c>
      <c r="BI39" s="3">
        <f t="shared" si="1"/>
        <v>6</v>
      </c>
      <c r="BJ39" s="3">
        <f t="shared" si="1"/>
        <v>0</v>
      </c>
      <c r="BK39" s="3">
        <f t="shared" si="1"/>
        <v>10</v>
      </c>
      <c r="BL39" s="3">
        <f t="shared" si="1"/>
        <v>6</v>
      </c>
      <c r="BM39" s="3">
        <f t="shared" si="1"/>
        <v>0</v>
      </c>
      <c r="BN39" s="3">
        <f t="shared" si="1"/>
        <v>9</v>
      </c>
      <c r="BO39" s="3">
        <f t="shared" si="1"/>
        <v>0</v>
      </c>
      <c r="BP39" s="3">
        <f t="shared" si="1"/>
        <v>0</v>
      </c>
      <c r="BQ39" s="3">
        <f t="shared" si="1"/>
        <v>6</v>
      </c>
      <c r="BR39" s="3">
        <f>SUM(BR14:BR38)</f>
        <v>10</v>
      </c>
      <c r="BS39" s="3">
        <f t="shared" si="1"/>
        <v>0</v>
      </c>
      <c r="BT39" s="3">
        <f t="shared" si="1"/>
        <v>9</v>
      </c>
      <c r="BU39" s="3">
        <f t="shared" si="1"/>
        <v>7</v>
      </c>
      <c r="BV39" s="3">
        <f t="shared" si="1"/>
        <v>0</v>
      </c>
      <c r="BW39" s="3">
        <f t="shared" ref="BW39:CA39" si="2">SUM(BW14:BW38)</f>
        <v>6</v>
      </c>
      <c r="BX39" s="3">
        <f t="shared" si="2"/>
        <v>10</v>
      </c>
      <c r="BY39" s="3">
        <f t="shared" si="2"/>
        <v>0</v>
      </c>
      <c r="BZ39" s="3">
        <f t="shared" si="2"/>
        <v>7</v>
      </c>
      <c r="CA39" s="3">
        <f t="shared" si="2"/>
        <v>9</v>
      </c>
      <c r="CB39" s="3">
        <f t="shared" ref="CB39:DR39" si="3">SUM(CB14:CB38)</f>
        <v>0</v>
      </c>
      <c r="CC39" s="3">
        <f t="shared" si="3"/>
        <v>7</v>
      </c>
      <c r="CD39" s="3">
        <f t="shared" si="3"/>
        <v>9</v>
      </c>
      <c r="CE39" s="3">
        <f t="shared" si="3"/>
        <v>0</v>
      </c>
      <c r="CF39" s="3">
        <f t="shared" si="3"/>
        <v>9</v>
      </c>
      <c r="CG39" s="3">
        <f t="shared" si="3"/>
        <v>7</v>
      </c>
      <c r="CH39" s="3">
        <f t="shared" si="3"/>
        <v>0</v>
      </c>
      <c r="CI39" s="3">
        <f t="shared" si="3"/>
        <v>10</v>
      </c>
      <c r="CJ39" s="3">
        <f t="shared" si="3"/>
        <v>6</v>
      </c>
      <c r="CK39" s="3">
        <f t="shared" si="3"/>
        <v>0</v>
      </c>
      <c r="CL39" s="3">
        <f t="shared" si="3"/>
        <v>8</v>
      </c>
      <c r="CM39" s="3">
        <f t="shared" si="3"/>
        <v>8</v>
      </c>
      <c r="CN39" s="3">
        <f t="shared" si="3"/>
        <v>0</v>
      </c>
      <c r="CO39" s="3">
        <f t="shared" si="3"/>
        <v>7</v>
      </c>
      <c r="CP39" s="3">
        <f t="shared" si="3"/>
        <v>9</v>
      </c>
      <c r="CQ39" s="3">
        <f t="shared" si="3"/>
        <v>0</v>
      </c>
      <c r="CR39" s="3">
        <f t="shared" si="3"/>
        <v>8</v>
      </c>
      <c r="CS39" s="3">
        <f t="shared" si="3"/>
        <v>8</v>
      </c>
      <c r="CT39" s="3">
        <f t="shared" si="3"/>
        <v>0</v>
      </c>
      <c r="CU39" s="3">
        <f t="shared" si="3"/>
        <v>6</v>
      </c>
      <c r="CV39" s="3">
        <f t="shared" si="3"/>
        <v>10</v>
      </c>
      <c r="CW39" s="3">
        <f t="shared" si="3"/>
        <v>0</v>
      </c>
      <c r="CX39" s="3">
        <f t="shared" si="3"/>
        <v>9</v>
      </c>
      <c r="CY39" s="3">
        <f t="shared" si="3"/>
        <v>7</v>
      </c>
      <c r="CZ39" s="3">
        <f t="shared" si="3"/>
        <v>0</v>
      </c>
      <c r="DA39" s="3">
        <f t="shared" si="3"/>
        <v>7</v>
      </c>
      <c r="DB39" s="3">
        <f t="shared" si="3"/>
        <v>9</v>
      </c>
      <c r="DC39" s="3">
        <f t="shared" si="3"/>
        <v>0</v>
      </c>
      <c r="DD39" s="3">
        <f t="shared" si="3"/>
        <v>7</v>
      </c>
      <c r="DE39" s="3">
        <f t="shared" si="3"/>
        <v>9</v>
      </c>
      <c r="DF39" s="3">
        <f t="shared" si="3"/>
        <v>0</v>
      </c>
      <c r="DG39" s="3">
        <f t="shared" si="3"/>
        <v>11</v>
      </c>
      <c r="DH39" s="3">
        <f t="shared" si="3"/>
        <v>5</v>
      </c>
      <c r="DI39" s="3">
        <f t="shared" si="3"/>
        <v>0</v>
      </c>
      <c r="DJ39" s="3">
        <f t="shared" si="3"/>
        <v>10</v>
      </c>
      <c r="DK39" s="3">
        <f t="shared" si="3"/>
        <v>6</v>
      </c>
      <c r="DL39" s="3">
        <f t="shared" si="3"/>
        <v>0</v>
      </c>
      <c r="DM39" s="3">
        <f t="shared" si="3"/>
        <v>6</v>
      </c>
      <c r="DN39" s="3">
        <f t="shared" si="3"/>
        <v>10</v>
      </c>
      <c r="DO39" s="3">
        <f t="shared" si="3"/>
        <v>0</v>
      </c>
      <c r="DP39" s="3">
        <f t="shared" si="3"/>
        <v>6</v>
      </c>
      <c r="DQ39" s="3">
        <f t="shared" si="3"/>
        <v>10</v>
      </c>
      <c r="DR39" s="3">
        <f t="shared" si="3"/>
        <v>0</v>
      </c>
      <c r="DS39" s="3">
        <f t="shared" ref="DS39:FZ39" si="4">SUM(DS14:DS38)</f>
        <v>5</v>
      </c>
      <c r="DT39" s="3">
        <f t="shared" si="4"/>
        <v>11</v>
      </c>
      <c r="DU39" s="3">
        <f t="shared" si="4"/>
        <v>0</v>
      </c>
      <c r="DV39" s="3">
        <f t="shared" si="4"/>
        <v>9</v>
      </c>
      <c r="DW39" s="3">
        <f t="shared" si="4"/>
        <v>7</v>
      </c>
      <c r="DX39" s="3">
        <f t="shared" si="4"/>
        <v>0</v>
      </c>
      <c r="DY39" s="3">
        <f t="shared" si="4"/>
        <v>6</v>
      </c>
      <c r="DZ39" s="3">
        <f t="shared" si="4"/>
        <v>10</v>
      </c>
      <c r="EA39" s="3">
        <f t="shared" si="4"/>
        <v>0</v>
      </c>
      <c r="EB39" s="3">
        <f t="shared" si="4"/>
        <v>8</v>
      </c>
      <c r="EC39" s="3">
        <f t="shared" si="4"/>
        <v>8</v>
      </c>
      <c r="ED39" s="3">
        <f t="shared" si="4"/>
        <v>0</v>
      </c>
      <c r="EE39" s="3">
        <f t="shared" si="4"/>
        <v>7</v>
      </c>
      <c r="EF39" s="3">
        <f t="shared" si="4"/>
        <v>9</v>
      </c>
      <c r="EG39" s="3">
        <f t="shared" si="4"/>
        <v>0</v>
      </c>
      <c r="EH39" s="3">
        <f t="shared" si="4"/>
        <v>8</v>
      </c>
      <c r="EI39" s="3">
        <f t="shared" si="4"/>
        <v>8</v>
      </c>
      <c r="EJ39" s="3">
        <f t="shared" si="4"/>
        <v>0</v>
      </c>
      <c r="EK39" s="3">
        <f t="shared" si="4"/>
        <v>6</v>
      </c>
      <c r="EL39" s="3">
        <f t="shared" si="4"/>
        <v>10</v>
      </c>
      <c r="EM39" s="3">
        <f t="shared" si="4"/>
        <v>0</v>
      </c>
      <c r="EN39" s="3">
        <f t="shared" si="4"/>
        <v>6</v>
      </c>
      <c r="EO39" s="3">
        <f t="shared" si="4"/>
        <v>10</v>
      </c>
      <c r="EP39" s="3">
        <f t="shared" si="4"/>
        <v>0</v>
      </c>
      <c r="EQ39" s="3">
        <f t="shared" si="4"/>
        <v>8</v>
      </c>
      <c r="ER39" s="3">
        <f t="shared" si="4"/>
        <v>8</v>
      </c>
      <c r="ES39" s="3">
        <f t="shared" si="4"/>
        <v>0</v>
      </c>
      <c r="ET39" s="3">
        <f t="shared" si="4"/>
        <v>8</v>
      </c>
      <c r="EU39" s="3">
        <f t="shared" si="4"/>
        <v>8</v>
      </c>
      <c r="EV39" s="3">
        <f t="shared" si="4"/>
        <v>0</v>
      </c>
      <c r="EW39" s="3">
        <f t="shared" si="4"/>
        <v>8</v>
      </c>
      <c r="EX39" s="3">
        <f t="shared" si="4"/>
        <v>8</v>
      </c>
      <c r="EY39" s="3">
        <f t="shared" si="4"/>
        <v>0</v>
      </c>
      <c r="EZ39" s="3">
        <f t="shared" si="4"/>
        <v>10</v>
      </c>
      <c r="FA39" s="3">
        <f t="shared" si="4"/>
        <v>6</v>
      </c>
      <c r="FB39" s="3">
        <f t="shared" si="4"/>
        <v>0</v>
      </c>
      <c r="FC39" s="3">
        <f t="shared" si="4"/>
        <v>7</v>
      </c>
      <c r="FD39" s="3">
        <f t="shared" si="4"/>
        <v>9</v>
      </c>
      <c r="FE39" s="3">
        <f t="shared" si="4"/>
        <v>0</v>
      </c>
      <c r="FF39" s="3">
        <f t="shared" si="4"/>
        <v>8</v>
      </c>
      <c r="FG39" s="3">
        <f t="shared" si="4"/>
        <v>8</v>
      </c>
      <c r="FH39" s="3">
        <f t="shared" si="4"/>
        <v>0</v>
      </c>
      <c r="FI39" s="3">
        <f t="shared" si="4"/>
        <v>8</v>
      </c>
      <c r="FJ39" s="3">
        <f t="shared" si="4"/>
        <v>8</v>
      </c>
      <c r="FK39" s="3">
        <f t="shared" si="4"/>
        <v>0</v>
      </c>
      <c r="FL39" s="3">
        <f t="shared" si="4"/>
        <v>9</v>
      </c>
      <c r="FM39" s="3">
        <f t="shared" si="4"/>
        <v>7</v>
      </c>
      <c r="FN39" s="3">
        <f t="shared" si="4"/>
        <v>0</v>
      </c>
      <c r="FO39" s="3">
        <f t="shared" si="4"/>
        <v>6</v>
      </c>
      <c r="FP39" s="3">
        <f t="shared" si="4"/>
        <v>10</v>
      </c>
      <c r="FQ39" s="3">
        <f t="shared" si="4"/>
        <v>0</v>
      </c>
      <c r="FR39" s="3">
        <f t="shared" si="4"/>
        <v>8</v>
      </c>
      <c r="FS39" s="3">
        <f t="shared" si="4"/>
        <v>8</v>
      </c>
      <c r="FT39" s="3">
        <f t="shared" si="4"/>
        <v>0</v>
      </c>
      <c r="FU39" s="3">
        <f t="shared" si="4"/>
        <v>7</v>
      </c>
      <c r="FV39" s="3">
        <f t="shared" si="4"/>
        <v>9</v>
      </c>
      <c r="FW39" s="3">
        <f t="shared" si="4"/>
        <v>0</v>
      </c>
      <c r="FX39" s="3">
        <f t="shared" si="4"/>
        <v>6</v>
      </c>
      <c r="FY39" s="3">
        <f t="shared" si="4"/>
        <v>10</v>
      </c>
      <c r="FZ39" s="3">
        <f t="shared" si="4"/>
        <v>0</v>
      </c>
      <c r="GA39" s="3">
        <f t="shared" ref="GA39:GQ39" si="5">SUM(GA14:GA38)</f>
        <v>9</v>
      </c>
      <c r="GB39" s="3">
        <f t="shared" si="5"/>
        <v>7</v>
      </c>
      <c r="GC39" s="3">
        <f t="shared" si="5"/>
        <v>0</v>
      </c>
      <c r="GD39" s="3">
        <f t="shared" si="5"/>
        <v>10</v>
      </c>
      <c r="GE39" s="3">
        <f t="shared" si="5"/>
        <v>6</v>
      </c>
      <c r="GF39" s="3">
        <f t="shared" si="5"/>
        <v>0</v>
      </c>
      <c r="GG39" s="3">
        <f t="shared" si="5"/>
        <v>8</v>
      </c>
      <c r="GH39" s="3">
        <f t="shared" si="5"/>
        <v>8</v>
      </c>
      <c r="GI39" s="3">
        <f t="shared" si="5"/>
        <v>0</v>
      </c>
      <c r="GJ39" s="3">
        <f t="shared" si="5"/>
        <v>6</v>
      </c>
      <c r="GK39" s="3">
        <f t="shared" si="5"/>
        <v>10</v>
      </c>
      <c r="GL39" s="3">
        <f t="shared" si="5"/>
        <v>0</v>
      </c>
      <c r="GM39" s="3">
        <f t="shared" si="5"/>
        <v>9</v>
      </c>
      <c r="GN39" s="3">
        <f t="shared" si="5"/>
        <v>7</v>
      </c>
      <c r="GO39" s="3">
        <f t="shared" si="5"/>
        <v>0</v>
      </c>
      <c r="GP39" s="3">
        <f t="shared" si="5"/>
        <v>8</v>
      </c>
      <c r="GQ39" s="3">
        <f t="shared" si="5"/>
        <v>8</v>
      </c>
      <c r="GR39" s="3"/>
    </row>
    <row r="40" spans="1:254" ht="37.5" customHeight="1" x14ac:dyDescent="0.25">
      <c r="A40" s="80" t="s">
        <v>842</v>
      </c>
      <c r="B40" s="81"/>
      <c r="C40" s="10">
        <f>C39/25%</f>
        <v>40</v>
      </c>
      <c r="D40" s="10">
        <f t="shared" ref="D40:T40" si="6">D39/25%</f>
        <v>24</v>
      </c>
      <c r="E40" s="10">
        <f t="shared" si="6"/>
        <v>0</v>
      </c>
      <c r="F40" s="10">
        <f t="shared" si="6"/>
        <v>36</v>
      </c>
      <c r="G40" s="10">
        <f t="shared" si="6"/>
        <v>28</v>
      </c>
      <c r="H40" s="10">
        <f t="shared" si="6"/>
        <v>0</v>
      </c>
      <c r="I40" s="10">
        <f t="shared" si="6"/>
        <v>24</v>
      </c>
      <c r="J40" s="10">
        <f t="shared" si="6"/>
        <v>40</v>
      </c>
      <c r="K40" s="10">
        <f t="shared" si="6"/>
        <v>0</v>
      </c>
      <c r="L40" s="10">
        <f t="shared" si="6"/>
        <v>28</v>
      </c>
      <c r="M40" s="10">
        <f t="shared" si="6"/>
        <v>36</v>
      </c>
      <c r="N40" s="10">
        <f t="shared" si="6"/>
        <v>0</v>
      </c>
      <c r="O40" s="10">
        <f t="shared" si="6"/>
        <v>28</v>
      </c>
      <c r="P40" s="10">
        <f t="shared" si="6"/>
        <v>36</v>
      </c>
      <c r="Q40" s="10">
        <f t="shared" si="6"/>
        <v>0</v>
      </c>
      <c r="R40" s="10">
        <f t="shared" si="6"/>
        <v>36</v>
      </c>
      <c r="S40" s="10">
        <f t="shared" si="6"/>
        <v>28</v>
      </c>
      <c r="T40" s="10">
        <f t="shared" si="6"/>
        <v>0</v>
      </c>
      <c r="U40" s="10">
        <f t="shared" ref="U40:BV40" si="7">U39/25%</f>
        <v>36</v>
      </c>
      <c r="V40" s="10">
        <f t="shared" si="7"/>
        <v>28</v>
      </c>
      <c r="W40" s="10">
        <f t="shared" si="7"/>
        <v>0</v>
      </c>
      <c r="X40" s="10">
        <f t="shared" si="7"/>
        <v>24</v>
      </c>
      <c r="Y40" s="10">
        <f t="shared" si="7"/>
        <v>40</v>
      </c>
      <c r="Z40" s="10">
        <f t="shared" si="7"/>
        <v>0</v>
      </c>
      <c r="AA40" s="10">
        <f t="shared" si="7"/>
        <v>24</v>
      </c>
      <c r="AB40" s="10">
        <f t="shared" si="7"/>
        <v>40</v>
      </c>
      <c r="AC40" s="10">
        <f t="shared" si="7"/>
        <v>0</v>
      </c>
      <c r="AD40" s="10">
        <f t="shared" si="7"/>
        <v>28</v>
      </c>
      <c r="AE40" s="10">
        <f t="shared" si="7"/>
        <v>36</v>
      </c>
      <c r="AF40" s="10">
        <f t="shared" si="7"/>
        <v>0</v>
      </c>
      <c r="AG40" s="10">
        <f t="shared" si="7"/>
        <v>32</v>
      </c>
      <c r="AH40" s="10">
        <f t="shared" si="7"/>
        <v>32</v>
      </c>
      <c r="AI40" s="10">
        <f t="shared" si="7"/>
        <v>0</v>
      </c>
      <c r="AJ40" s="10">
        <f t="shared" si="7"/>
        <v>28</v>
      </c>
      <c r="AK40" s="10">
        <f t="shared" si="7"/>
        <v>36</v>
      </c>
      <c r="AL40" s="10">
        <f t="shared" si="7"/>
        <v>0</v>
      </c>
      <c r="AM40" s="10">
        <f t="shared" si="7"/>
        <v>28</v>
      </c>
      <c r="AN40" s="10">
        <f t="shared" si="7"/>
        <v>36</v>
      </c>
      <c r="AO40" s="10">
        <f t="shared" si="7"/>
        <v>0</v>
      </c>
      <c r="AP40" s="10">
        <f t="shared" si="7"/>
        <v>36</v>
      </c>
      <c r="AQ40" s="10">
        <f t="shared" si="7"/>
        <v>28</v>
      </c>
      <c r="AR40" s="10">
        <f t="shared" si="7"/>
        <v>0</v>
      </c>
      <c r="AS40" s="10">
        <f t="shared" si="7"/>
        <v>28</v>
      </c>
      <c r="AT40" s="10">
        <f t="shared" si="7"/>
        <v>36</v>
      </c>
      <c r="AU40" s="10">
        <f t="shared" si="7"/>
        <v>0</v>
      </c>
      <c r="AV40" s="10">
        <f t="shared" si="7"/>
        <v>32</v>
      </c>
      <c r="AW40" s="10">
        <f t="shared" si="7"/>
        <v>32</v>
      </c>
      <c r="AX40" s="10">
        <f t="shared" si="7"/>
        <v>0</v>
      </c>
      <c r="AY40" s="10">
        <f t="shared" si="7"/>
        <v>32</v>
      </c>
      <c r="AZ40" s="10">
        <f t="shared" si="7"/>
        <v>32</v>
      </c>
      <c r="BA40" s="10">
        <f t="shared" si="7"/>
        <v>0</v>
      </c>
      <c r="BB40" s="10">
        <f t="shared" si="7"/>
        <v>24</v>
      </c>
      <c r="BC40" s="10">
        <f t="shared" si="7"/>
        <v>40</v>
      </c>
      <c r="BD40" s="10">
        <f t="shared" si="7"/>
        <v>0</v>
      </c>
      <c r="BE40" s="10">
        <f t="shared" si="7"/>
        <v>28</v>
      </c>
      <c r="BF40" s="10">
        <f t="shared" si="7"/>
        <v>36</v>
      </c>
      <c r="BG40" s="10">
        <f t="shared" si="7"/>
        <v>0</v>
      </c>
      <c r="BH40" s="10">
        <f t="shared" si="7"/>
        <v>40</v>
      </c>
      <c r="BI40" s="10">
        <f t="shared" si="7"/>
        <v>24</v>
      </c>
      <c r="BJ40" s="10">
        <f t="shared" si="7"/>
        <v>0</v>
      </c>
      <c r="BK40" s="10">
        <f t="shared" si="7"/>
        <v>40</v>
      </c>
      <c r="BL40" s="10">
        <f t="shared" si="7"/>
        <v>24</v>
      </c>
      <c r="BM40" s="10">
        <f t="shared" si="7"/>
        <v>0</v>
      </c>
      <c r="BN40" s="10">
        <f t="shared" si="7"/>
        <v>36</v>
      </c>
      <c r="BO40" s="10">
        <f t="shared" si="7"/>
        <v>0</v>
      </c>
      <c r="BP40" s="10">
        <f t="shared" si="7"/>
        <v>0</v>
      </c>
      <c r="BQ40" s="10">
        <f t="shared" si="7"/>
        <v>24</v>
      </c>
      <c r="BR40" s="10">
        <f t="shared" si="7"/>
        <v>40</v>
      </c>
      <c r="BS40" s="10">
        <f t="shared" si="7"/>
        <v>0</v>
      </c>
      <c r="BT40" s="10">
        <f t="shared" si="7"/>
        <v>36</v>
      </c>
      <c r="BU40" s="10">
        <f t="shared" si="7"/>
        <v>28</v>
      </c>
      <c r="BV40" s="10">
        <f t="shared" si="7"/>
        <v>0</v>
      </c>
      <c r="BW40" s="10">
        <f t="shared" ref="BW40:CA40" si="8">BW39/25%</f>
        <v>24</v>
      </c>
      <c r="BX40" s="10">
        <f t="shared" si="8"/>
        <v>40</v>
      </c>
      <c r="BY40" s="10">
        <f t="shared" si="8"/>
        <v>0</v>
      </c>
      <c r="BZ40" s="10">
        <f t="shared" si="8"/>
        <v>28</v>
      </c>
      <c r="CA40" s="10">
        <f t="shared" si="8"/>
        <v>36</v>
      </c>
      <c r="CB40" s="10">
        <f t="shared" ref="CB40:DR40" si="9">CB39/25%</f>
        <v>0</v>
      </c>
      <c r="CC40" s="10">
        <f t="shared" si="9"/>
        <v>28</v>
      </c>
      <c r="CD40" s="10">
        <f t="shared" si="9"/>
        <v>36</v>
      </c>
      <c r="CE40" s="10">
        <f t="shared" si="9"/>
        <v>0</v>
      </c>
      <c r="CF40" s="10">
        <f t="shared" si="9"/>
        <v>36</v>
      </c>
      <c r="CG40" s="10">
        <f t="shared" si="9"/>
        <v>28</v>
      </c>
      <c r="CH40" s="10">
        <f t="shared" si="9"/>
        <v>0</v>
      </c>
      <c r="CI40" s="10">
        <f t="shared" si="9"/>
        <v>40</v>
      </c>
      <c r="CJ40" s="10">
        <f t="shared" si="9"/>
        <v>24</v>
      </c>
      <c r="CK40" s="10">
        <f t="shared" si="9"/>
        <v>0</v>
      </c>
      <c r="CL40" s="10">
        <f t="shared" si="9"/>
        <v>32</v>
      </c>
      <c r="CM40" s="10">
        <f t="shared" si="9"/>
        <v>32</v>
      </c>
      <c r="CN40" s="10">
        <f t="shared" si="9"/>
        <v>0</v>
      </c>
      <c r="CO40" s="10">
        <f t="shared" si="9"/>
        <v>28</v>
      </c>
      <c r="CP40" s="10">
        <f t="shared" si="9"/>
        <v>36</v>
      </c>
      <c r="CQ40" s="10">
        <f t="shared" si="9"/>
        <v>0</v>
      </c>
      <c r="CR40" s="10">
        <f t="shared" si="9"/>
        <v>32</v>
      </c>
      <c r="CS40" s="10">
        <f t="shared" si="9"/>
        <v>32</v>
      </c>
      <c r="CT40" s="10">
        <f t="shared" si="9"/>
        <v>0</v>
      </c>
      <c r="CU40" s="10">
        <f t="shared" si="9"/>
        <v>24</v>
      </c>
      <c r="CV40" s="10">
        <f t="shared" si="9"/>
        <v>40</v>
      </c>
      <c r="CW40" s="10">
        <f t="shared" si="9"/>
        <v>0</v>
      </c>
      <c r="CX40" s="10">
        <f t="shared" si="9"/>
        <v>36</v>
      </c>
      <c r="CY40" s="10">
        <f t="shared" si="9"/>
        <v>28</v>
      </c>
      <c r="CZ40" s="10">
        <f t="shared" si="9"/>
        <v>0</v>
      </c>
      <c r="DA40" s="10">
        <f t="shared" si="9"/>
        <v>28</v>
      </c>
      <c r="DB40" s="10">
        <f t="shared" si="9"/>
        <v>36</v>
      </c>
      <c r="DC40" s="10">
        <f t="shared" si="9"/>
        <v>0</v>
      </c>
      <c r="DD40" s="10">
        <f t="shared" si="9"/>
        <v>28</v>
      </c>
      <c r="DE40" s="10">
        <f t="shared" si="9"/>
        <v>36</v>
      </c>
      <c r="DF40" s="10">
        <f t="shared" si="9"/>
        <v>0</v>
      </c>
      <c r="DG40" s="10">
        <f t="shared" si="9"/>
        <v>44</v>
      </c>
      <c r="DH40" s="10">
        <f t="shared" si="9"/>
        <v>20</v>
      </c>
      <c r="DI40" s="10">
        <f t="shared" si="9"/>
        <v>0</v>
      </c>
      <c r="DJ40" s="10">
        <f t="shared" si="9"/>
        <v>40</v>
      </c>
      <c r="DK40" s="10">
        <f t="shared" si="9"/>
        <v>24</v>
      </c>
      <c r="DL40" s="10">
        <f t="shared" si="9"/>
        <v>0</v>
      </c>
      <c r="DM40" s="10">
        <f t="shared" si="9"/>
        <v>24</v>
      </c>
      <c r="DN40" s="10">
        <f t="shared" si="9"/>
        <v>40</v>
      </c>
      <c r="DO40" s="10">
        <f t="shared" si="9"/>
        <v>0</v>
      </c>
      <c r="DP40" s="10">
        <f t="shared" si="9"/>
        <v>24</v>
      </c>
      <c r="DQ40" s="10">
        <f t="shared" si="9"/>
        <v>40</v>
      </c>
      <c r="DR40" s="10">
        <f t="shared" si="9"/>
        <v>0</v>
      </c>
      <c r="DS40" s="10">
        <f t="shared" ref="DS40:FZ40" si="10">DS39/25%</f>
        <v>20</v>
      </c>
      <c r="DT40" s="10">
        <f t="shared" si="10"/>
        <v>44</v>
      </c>
      <c r="DU40" s="10">
        <f t="shared" si="10"/>
        <v>0</v>
      </c>
      <c r="DV40" s="10">
        <f t="shared" si="10"/>
        <v>36</v>
      </c>
      <c r="DW40" s="10">
        <f t="shared" si="10"/>
        <v>28</v>
      </c>
      <c r="DX40" s="10">
        <f t="shared" si="10"/>
        <v>0</v>
      </c>
      <c r="DY40" s="10">
        <f t="shared" si="10"/>
        <v>24</v>
      </c>
      <c r="DZ40" s="10">
        <f t="shared" si="10"/>
        <v>40</v>
      </c>
      <c r="EA40" s="10">
        <f t="shared" si="10"/>
        <v>0</v>
      </c>
      <c r="EB40" s="10">
        <f t="shared" si="10"/>
        <v>32</v>
      </c>
      <c r="EC40" s="10">
        <f t="shared" si="10"/>
        <v>32</v>
      </c>
      <c r="ED40" s="10">
        <f t="shared" si="10"/>
        <v>0</v>
      </c>
      <c r="EE40" s="10">
        <f t="shared" si="10"/>
        <v>28</v>
      </c>
      <c r="EF40" s="10">
        <f t="shared" si="10"/>
        <v>36</v>
      </c>
      <c r="EG40" s="10">
        <f t="shared" si="10"/>
        <v>0</v>
      </c>
      <c r="EH40" s="10">
        <f t="shared" si="10"/>
        <v>32</v>
      </c>
      <c r="EI40" s="10">
        <f t="shared" si="10"/>
        <v>32</v>
      </c>
      <c r="EJ40" s="10">
        <f t="shared" si="10"/>
        <v>0</v>
      </c>
      <c r="EK40" s="10">
        <f t="shared" si="10"/>
        <v>24</v>
      </c>
      <c r="EL40" s="10">
        <f t="shared" si="10"/>
        <v>40</v>
      </c>
      <c r="EM40" s="10">
        <f t="shared" si="10"/>
        <v>0</v>
      </c>
      <c r="EN40" s="10">
        <f t="shared" si="10"/>
        <v>24</v>
      </c>
      <c r="EO40" s="10">
        <f t="shared" si="10"/>
        <v>40</v>
      </c>
      <c r="EP40" s="10">
        <f t="shared" si="10"/>
        <v>0</v>
      </c>
      <c r="EQ40" s="10">
        <f t="shared" si="10"/>
        <v>32</v>
      </c>
      <c r="ER40" s="10">
        <f t="shared" si="10"/>
        <v>32</v>
      </c>
      <c r="ES40" s="10">
        <f t="shared" si="10"/>
        <v>0</v>
      </c>
      <c r="ET40" s="10">
        <f t="shared" si="10"/>
        <v>32</v>
      </c>
      <c r="EU40" s="10">
        <f t="shared" si="10"/>
        <v>32</v>
      </c>
      <c r="EV40" s="10">
        <f t="shared" si="10"/>
        <v>0</v>
      </c>
      <c r="EW40" s="10">
        <f t="shared" si="10"/>
        <v>32</v>
      </c>
      <c r="EX40" s="10">
        <f t="shared" si="10"/>
        <v>32</v>
      </c>
      <c r="EY40" s="10">
        <f t="shared" si="10"/>
        <v>0</v>
      </c>
      <c r="EZ40" s="10">
        <f t="shared" si="10"/>
        <v>40</v>
      </c>
      <c r="FA40" s="10">
        <f t="shared" si="10"/>
        <v>24</v>
      </c>
      <c r="FB40" s="10">
        <f t="shared" si="10"/>
        <v>0</v>
      </c>
      <c r="FC40" s="10">
        <f t="shared" si="10"/>
        <v>28</v>
      </c>
      <c r="FD40" s="10">
        <f t="shared" si="10"/>
        <v>36</v>
      </c>
      <c r="FE40" s="10">
        <f t="shared" si="10"/>
        <v>0</v>
      </c>
      <c r="FF40" s="10">
        <f t="shared" si="10"/>
        <v>32</v>
      </c>
      <c r="FG40" s="10">
        <f t="shared" si="10"/>
        <v>32</v>
      </c>
      <c r="FH40" s="10">
        <f t="shared" si="10"/>
        <v>0</v>
      </c>
      <c r="FI40" s="10">
        <f t="shared" si="10"/>
        <v>32</v>
      </c>
      <c r="FJ40" s="10">
        <f t="shared" si="10"/>
        <v>32</v>
      </c>
      <c r="FK40" s="10">
        <f t="shared" si="10"/>
        <v>0</v>
      </c>
      <c r="FL40" s="10">
        <f t="shared" si="10"/>
        <v>36</v>
      </c>
      <c r="FM40" s="10">
        <f t="shared" si="10"/>
        <v>28</v>
      </c>
      <c r="FN40" s="10">
        <f t="shared" si="10"/>
        <v>0</v>
      </c>
      <c r="FO40" s="10">
        <f t="shared" si="10"/>
        <v>24</v>
      </c>
      <c r="FP40" s="10">
        <f t="shared" si="10"/>
        <v>40</v>
      </c>
      <c r="FQ40" s="10">
        <f t="shared" si="10"/>
        <v>0</v>
      </c>
      <c r="FR40" s="10">
        <f t="shared" si="10"/>
        <v>32</v>
      </c>
      <c r="FS40" s="10">
        <f t="shared" si="10"/>
        <v>32</v>
      </c>
      <c r="FT40" s="10">
        <f t="shared" si="10"/>
        <v>0</v>
      </c>
      <c r="FU40" s="10">
        <f t="shared" si="10"/>
        <v>28</v>
      </c>
      <c r="FV40" s="10">
        <f t="shared" si="10"/>
        <v>36</v>
      </c>
      <c r="FW40" s="10">
        <f t="shared" si="10"/>
        <v>0</v>
      </c>
      <c r="FX40" s="10">
        <f t="shared" si="10"/>
        <v>24</v>
      </c>
      <c r="FY40" s="10">
        <f t="shared" si="10"/>
        <v>40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28</v>
      </c>
      <c r="GC40" s="10">
        <f t="shared" si="11"/>
        <v>0</v>
      </c>
      <c r="GD40" s="10">
        <f t="shared" si="11"/>
        <v>40</v>
      </c>
      <c r="GE40" s="10">
        <f t="shared" si="11"/>
        <v>24</v>
      </c>
      <c r="GF40" s="10">
        <f t="shared" si="11"/>
        <v>0</v>
      </c>
      <c r="GG40" s="10">
        <f t="shared" si="11"/>
        <v>32</v>
      </c>
      <c r="GH40" s="10">
        <f t="shared" si="11"/>
        <v>32</v>
      </c>
      <c r="GI40" s="10">
        <f t="shared" si="11"/>
        <v>0</v>
      </c>
      <c r="GJ40" s="10">
        <f t="shared" si="11"/>
        <v>24</v>
      </c>
      <c r="GK40" s="10">
        <f t="shared" si="11"/>
        <v>40</v>
      </c>
      <c r="GL40" s="10">
        <f t="shared" si="11"/>
        <v>0</v>
      </c>
      <c r="GM40" s="10">
        <f t="shared" si="11"/>
        <v>36</v>
      </c>
      <c r="GN40" s="10">
        <f t="shared" si="11"/>
        <v>28</v>
      </c>
      <c r="GO40" s="10">
        <f t="shared" si="11"/>
        <v>0</v>
      </c>
      <c r="GP40" s="10">
        <f t="shared" si="11"/>
        <v>32</v>
      </c>
      <c r="GQ40" s="10">
        <f t="shared" si="11"/>
        <v>32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8</v>
      </c>
      <c r="E43" s="33">
        <v>50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8</v>
      </c>
      <c r="E44" s="33">
        <v>50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16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5</v>
      </c>
      <c r="E48" s="33">
        <f>(U40+X40+AA40+AD40+AG40+AJ40)/6</f>
        <v>28.666666666666668</v>
      </c>
      <c r="F48" s="24">
        <f>G48/100*25</f>
        <v>7.5</v>
      </c>
      <c r="G48" s="33">
        <f>(AM40+AP40+AS40+AV40+AY40+BB40)/6</f>
        <v>30</v>
      </c>
      <c r="H48" s="24">
        <f>I48/100*25</f>
        <v>8.5</v>
      </c>
      <c r="I48" s="33">
        <f>(BE40+BH40+BK40+BN40+BQ40+BT40)/6</f>
        <v>34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7</v>
      </c>
      <c r="E49" s="33">
        <v>55</v>
      </c>
      <c r="F49" s="24">
        <f>G49/100*25</f>
        <v>8.5</v>
      </c>
      <c r="G49" s="33">
        <f>(AN40+AQ40+AT40+AW40+AZ40+BC40)/6</f>
        <v>34</v>
      </c>
      <c r="H49" s="24">
        <f>I49/100*25</f>
        <v>6.3333333333333321</v>
      </c>
      <c r="I49" s="33">
        <f>(BF40+BI40+BL40+BO40+BR40+BU40)/6</f>
        <v>25.333333333333332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4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16</v>
      </c>
      <c r="E51" s="34">
        <f t="shared" si="12"/>
        <v>83.666666666666671</v>
      </c>
      <c r="F51" s="34">
        <f t="shared" si="12"/>
        <v>16</v>
      </c>
      <c r="G51" s="35">
        <f t="shared" si="12"/>
        <v>64</v>
      </c>
      <c r="H51" s="34">
        <f t="shared" si="12"/>
        <v>14.833333333333332</v>
      </c>
      <c r="I51" s="34">
        <f t="shared" si="12"/>
        <v>59.333333333333329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5</v>
      </c>
      <c r="E52" s="33">
        <f>(BW40+BZ40+CC40+CF40+CI40+CL40)/6</f>
        <v>31.333333333333332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7</v>
      </c>
      <c r="E53" s="33">
        <f>(BX40+CA40+CD40+CG40+CJ40+CM40)/6</f>
        <v>32.666666666666664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4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16</v>
      </c>
      <c r="E55" s="35">
        <f>SUM(E52:E54)</f>
        <v>64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v>6</v>
      </c>
      <c r="E57" s="33">
        <f>(CO40+CR40+CU40+CX40+DA40+DD40)/6</f>
        <v>29.333333333333332</v>
      </c>
      <c r="F57" s="24">
        <f>G57/100*25</f>
        <v>7.8333333333333321</v>
      </c>
      <c r="G57" s="33">
        <f>(DG40+DJ40+DM40+DP40+DS40+DV40)/6</f>
        <v>31.333333333333332</v>
      </c>
      <c r="H57" s="24">
        <f>I57/100*25</f>
        <v>6.833333333333333</v>
      </c>
      <c r="I57" s="33">
        <f>(DY40+EB40+EE40+EH40+EK40+EN40)/6</f>
        <v>27.333333333333332</v>
      </c>
      <c r="J57" s="24">
        <f>K57/100*25</f>
        <v>8.1666666666666661</v>
      </c>
      <c r="K57" s="33">
        <f>(EQ40+ET40+EW40+EZ40+FC40+FF40)/6</f>
        <v>32.666666666666664</v>
      </c>
      <c r="L57" s="24">
        <f>M57/100*25</f>
        <v>7.333333333333333</v>
      </c>
      <c r="M57" s="33">
        <f>(FI40+FL40+FO40+FR40+FU40+FX40)/6</f>
        <v>29.333333333333332</v>
      </c>
    </row>
    <row r="58" spans="2:13" x14ac:dyDescent="0.25">
      <c r="B58" s="4" t="s">
        <v>813</v>
      </c>
      <c r="C58" s="28" t="s">
        <v>833</v>
      </c>
      <c r="D58" s="24">
        <v>10</v>
      </c>
      <c r="E58" s="33">
        <f>(CP40+CS40+CV40+CY40+DB40+DE40)/6</f>
        <v>34.666666666666664</v>
      </c>
      <c r="F58" s="24">
        <f>G58/100*25</f>
        <v>8.1666666666666661</v>
      </c>
      <c r="G58" s="33">
        <f>(DH40+DK40+DN40+DQ40+DT40+DW40)/6</f>
        <v>32.666666666666664</v>
      </c>
      <c r="H58" s="24">
        <f>I58/100*25</f>
        <v>9.1666666666666661</v>
      </c>
      <c r="I58" s="33">
        <f>(DZ40+EC40+EF40+EI40+EL40+EO40)/6</f>
        <v>36.666666666666664</v>
      </c>
      <c r="J58" s="24">
        <f>K58/100*25</f>
        <v>7.8333333333333321</v>
      </c>
      <c r="K58" s="33">
        <f>(ER40+EU40+EX40+FA40+FD40+FG40)/6</f>
        <v>31.333333333333332</v>
      </c>
      <c r="L58" s="24">
        <f>M58/100*25</f>
        <v>8.6666666666666661</v>
      </c>
      <c r="M58" s="33">
        <f>(FJ40+FM40+FP40+FS40+FV40+FY40)/6</f>
        <v>34.666666666666664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>SUM(D57:D59)</f>
        <v>16</v>
      </c>
      <c r="E60" s="34">
        <f t="shared" ref="D60:M60" si="13">SUM(E57:E59)</f>
        <v>64</v>
      </c>
      <c r="F60" s="34">
        <f t="shared" si="13"/>
        <v>15.999999999999998</v>
      </c>
      <c r="G60" s="35">
        <f t="shared" si="13"/>
        <v>64</v>
      </c>
      <c r="H60" s="34">
        <f t="shared" si="13"/>
        <v>16</v>
      </c>
      <c r="I60" s="34">
        <f t="shared" si="13"/>
        <v>64</v>
      </c>
      <c r="J60" s="34">
        <f t="shared" si="13"/>
        <v>15.999999999999998</v>
      </c>
      <c r="K60" s="34">
        <f t="shared" si="13"/>
        <v>64</v>
      </c>
      <c r="L60" s="34">
        <f t="shared" si="13"/>
        <v>16</v>
      </c>
      <c r="M60" s="34">
        <f t="shared" si="13"/>
        <v>64</v>
      </c>
    </row>
    <row r="61" spans="2:13" x14ac:dyDescent="0.25">
      <c r="B61" s="4" t="s">
        <v>812</v>
      </c>
      <c r="C61" s="28" t="s">
        <v>834</v>
      </c>
      <c r="D61" s="24">
        <v>6</v>
      </c>
      <c r="E61" s="33">
        <f>(GA40+GD40+GG40+GJ40+GM40+GP40)/6</f>
        <v>33.333333333333336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10</v>
      </c>
      <c r="E62" s="33">
        <f>(GB40+GE40+GH40+GK40+GN40+GQ40)/6</f>
        <v>30.666666666666668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16</v>
      </c>
      <c r="E64" s="35">
        <f>SUM(E61:E63)</f>
        <v>64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2" t="s">
        <v>1267</v>
      </c>
      <c r="GB12" s="102"/>
      <c r="GC12" s="102"/>
      <c r="GD12" s="82" t="s">
        <v>780</v>
      </c>
      <c r="GE12" s="82"/>
      <c r="GF12" s="82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opLeftCell="B19" workbookViewId="0">
      <selection activeCell="U13" sqref="U1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1399</v>
      </c>
      <c r="B2" s="7"/>
      <c r="C2" s="7"/>
      <c r="D2" s="7"/>
      <c r="E2" s="7" t="s">
        <v>1400</v>
      </c>
      <c r="F2" s="7" t="s">
        <v>1401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2"/>
      <c r="B7" s="122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2" t="s">
        <v>1267</v>
      </c>
      <c r="GB7" s="102"/>
      <c r="GC7" s="102"/>
      <c r="GD7" s="82" t="s">
        <v>780</v>
      </c>
      <c r="GE7" s="82"/>
      <c r="GF7" s="82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25">
      <c r="A8" s="123"/>
      <c r="B8" s="12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x14ac:dyDescent="0.25">
      <c r="A9" s="3" t="e">
        <f>SUM(#REF!)</f>
        <v>#REF!</v>
      </c>
      <c r="B9" s="3" t="e">
        <f>SUM(#REF!)</f>
        <v>#REF!</v>
      </c>
      <c r="C9" s="3" t="e">
        <f>SUM(#REF!)</f>
        <v>#REF!</v>
      </c>
      <c r="D9" s="3" t="e">
        <f>SUM(#REF!)</f>
        <v>#REF!</v>
      </c>
      <c r="E9" s="3" t="e">
        <f>SUM(#REF!)</f>
        <v>#REF!</v>
      </c>
      <c r="F9" s="3" t="e">
        <f>SUM(#REF!)</f>
        <v>#REF!</v>
      </c>
      <c r="G9" s="3" t="e">
        <f>SUM(#REF!)</f>
        <v>#REF!</v>
      </c>
      <c r="H9" s="3" t="e">
        <f>SUM(#REF!)</f>
        <v>#REF!</v>
      </c>
      <c r="I9" s="3" t="e">
        <f>SUM(#REF!)</f>
        <v>#REF!</v>
      </c>
      <c r="J9" s="3" t="e">
        <f>SUM(#REF!)</f>
        <v>#REF!</v>
      </c>
      <c r="K9" s="3" t="e">
        <f>SUM(#REF!)</f>
        <v>#REF!</v>
      </c>
      <c r="L9" s="3" t="e">
        <f>SUM(#REF!)</f>
        <v>#REF!</v>
      </c>
      <c r="M9" s="3" t="e">
        <f>SUM(#REF!)</f>
        <v>#REF!</v>
      </c>
      <c r="N9" s="3" t="e">
        <f>SUM(#REF!)</f>
        <v>#REF!</v>
      </c>
      <c r="O9" s="3" t="e">
        <f>SUM(#REF!)</f>
        <v>#REF!</v>
      </c>
      <c r="P9" s="3" t="e">
        <f>SUM(#REF!)</f>
        <v>#REF!</v>
      </c>
      <c r="Q9" s="3" t="e">
        <f>SUM(#REF!)</f>
        <v>#REF!</v>
      </c>
      <c r="R9" s="3" t="e">
        <f>SUM(#REF!)</f>
        <v>#REF!</v>
      </c>
      <c r="S9" s="3" t="e">
        <f>SUM(#REF!)</f>
        <v>#REF!</v>
      </c>
      <c r="T9" s="3" t="e">
        <f>SUM(#REF!)</f>
        <v>#REF!</v>
      </c>
      <c r="U9" s="3" t="e">
        <f>SUM(#REF!)</f>
        <v>#REF!</v>
      </c>
      <c r="V9" s="3" t="e">
        <f>SUM(#REF!)</f>
        <v>#REF!</v>
      </c>
      <c r="W9" s="3" t="e">
        <f>SUM(#REF!)</f>
        <v>#REF!</v>
      </c>
      <c r="X9" s="3" t="e">
        <f>SUM(#REF!)</f>
        <v>#REF!</v>
      </c>
      <c r="Y9" s="3" t="e">
        <f>SUM(#REF!)</f>
        <v>#REF!</v>
      </c>
      <c r="Z9" s="3" t="e">
        <f>SUM(#REF!)</f>
        <v>#REF!</v>
      </c>
      <c r="AA9" s="3" t="e">
        <f>SUM(#REF!)</f>
        <v>#REF!</v>
      </c>
      <c r="AB9" s="3" t="e">
        <f>SUM(#REF!)</f>
        <v>#REF!</v>
      </c>
      <c r="AC9" s="3" t="e">
        <f>SUM(#REF!)</f>
        <v>#REF!</v>
      </c>
      <c r="AD9" s="3" t="e">
        <f>SUM(#REF!)</f>
        <v>#REF!</v>
      </c>
      <c r="AE9" s="3" t="e">
        <f>SUM(#REF!)</f>
        <v>#REF!</v>
      </c>
      <c r="AF9" s="3" t="e">
        <f>SUM(#REF!)</f>
        <v>#REF!</v>
      </c>
      <c r="AG9" s="3" t="e">
        <f>SUM(#REF!)</f>
        <v>#REF!</v>
      </c>
      <c r="AH9" s="3" t="e">
        <f>SUM(#REF!)</f>
        <v>#REF!</v>
      </c>
      <c r="AI9" s="3" t="e">
        <f>SUM(#REF!)</f>
        <v>#REF!</v>
      </c>
      <c r="AJ9" s="3" t="e">
        <f>SUM(#REF!)</f>
        <v>#REF!</v>
      </c>
      <c r="AK9" s="3" t="e">
        <f>SUM(#REF!)</f>
        <v>#REF!</v>
      </c>
      <c r="AL9" s="3" t="e">
        <f>SUM(#REF!)</f>
        <v>#REF!</v>
      </c>
      <c r="AM9" s="3" t="e">
        <f>SUM(#REF!)</f>
        <v>#REF!</v>
      </c>
      <c r="AN9" s="3" t="e">
        <f>SUM(#REF!)</f>
        <v>#REF!</v>
      </c>
      <c r="AO9" s="3" t="e">
        <f>SUM(#REF!)</f>
        <v>#REF!</v>
      </c>
      <c r="AP9" s="3" t="e">
        <f>SUM(#REF!)</f>
        <v>#REF!</v>
      </c>
      <c r="AQ9" s="3" t="e">
        <f>SUM(#REF!)</f>
        <v>#REF!</v>
      </c>
      <c r="AR9" s="3" t="e">
        <f>SUM(#REF!)</f>
        <v>#REF!</v>
      </c>
      <c r="AS9" s="3" t="e">
        <f>SUM(#REF!)</f>
        <v>#REF!</v>
      </c>
      <c r="AT9" s="3" t="e">
        <f>SUM(#REF!)</f>
        <v>#REF!</v>
      </c>
      <c r="AU9" s="3" t="e">
        <f>SUM(#REF!)</f>
        <v>#REF!</v>
      </c>
    </row>
    <row r="10" spans="1:254" x14ac:dyDescent="0.25">
      <c r="A10" s="10" t="e">
        <f t="shared" ref="A10:AU10" si="0">A9/16%</f>
        <v>#REF!</v>
      </c>
      <c r="B10" s="10" t="e">
        <f t="shared" si="0"/>
        <v>#REF!</v>
      </c>
      <c r="C10" s="10" t="e">
        <f t="shared" si="0"/>
        <v>#REF!</v>
      </c>
      <c r="D10" s="10" t="e">
        <f t="shared" si="0"/>
        <v>#REF!</v>
      </c>
      <c r="E10" s="10" t="e">
        <f t="shared" si="0"/>
        <v>#REF!</v>
      </c>
      <c r="F10" s="10" t="e">
        <f t="shared" si="0"/>
        <v>#REF!</v>
      </c>
      <c r="G10" s="10" t="e">
        <f t="shared" si="0"/>
        <v>#REF!</v>
      </c>
      <c r="H10" s="10" t="e">
        <f t="shared" si="0"/>
        <v>#REF!</v>
      </c>
      <c r="I10" s="10" t="e">
        <f t="shared" si="0"/>
        <v>#REF!</v>
      </c>
      <c r="J10" s="10" t="e">
        <f t="shared" si="0"/>
        <v>#REF!</v>
      </c>
      <c r="K10" s="10" t="e">
        <f t="shared" si="0"/>
        <v>#REF!</v>
      </c>
      <c r="L10" s="10" t="e">
        <f t="shared" si="0"/>
        <v>#REF!</v>
      </c>
      <c r="M10" s="10" t="e">
        <f t="shared" si="0"/>
        <v>#REF!</v>
      </c>
      <c r="N10" s="10" t="e">
        <f t="shared" si="0"/>
        <v>#REF!</v>
      </c>
      <c r="O10" s="10" t="e">
        <f t="shared" si="0"/>
        <v>#REF!</v>
      </c>
      <c r="P10" s="10" t="e">
        <f t="shared" si="0"/>
        <v>#REF!</v>
      </c>
      <c r="Q10" s="10" t="e">
        <f t="shared" si="0"/>
        <v>#REF!</v>
      </c>
      <c r="R10" s="10" t="e">
        <f t="shared" si="0"/>
        <v>#REF!</v>
      </c>
      <c r="S10" s="10" t="e">
        <f t="shared" si="0"/>
        <v>#REF!</v>
      </c>
      <c r="T10" s="10" t="e">
        <f t="shared" si="0"/>
        <v>#REF!</v>
      </c>
      <c r="U10" s="10" t="e">
        <f t="shared" si="0"/>
        <v>#REF!</v>
      </c>
      <c r="V10" s="10" t="e">
        <f t="shared" si="0"/>
        <v>#REF!</v>
      </c>
      <c r="W10" s="10" t="e">
        <f t="shared" si="0"/>
        <v>#REF!</v>
      </c>
      <c r="X10" s="10" t="e">
        <f t="shared" si="0"/>
        <v>#REF!</v>
      </c>
      <c r="Y10" s="10" t="e">
        <f t="shared" si="0"/>
        <v>#REF!</v>
      </c>
      <c r="Z10" s="10" t="e">
        <f t="shared" si="0"/>
        <v>#REF!</v>
      </c>
      <c r="AA10" s="10" t="e">
        <f t="shared" si="0"/>
        <v>#REF!</v>
      </c>
      <c r="AB10" s="10" t="e">
        <f t="shared" si="0"/>
        <v>#REF!</v>
      </c>
      <c r="AC10" s="10" t="e">
        <f t="shared" si="0"/>
        <v>#REF!</v>
      </c>
      <c r="AD10" s="10" t="e">
        <f t="shared" si="0"/>
        <v>#REF!</v>
      </c>
      <c r="AE10" s="10" t="e">
        <f t="shared" si="0"/>
        <v>#REF!</v>
      </c>
      <c r="AF10" s="10" t="e">
        <f t="shared" si="0"/>
        <v>#REF!</v>
      </c>
      <c r="AG10" s="10" t="e">
        <f t="shared" si="0"/>
        <v>#REF!</v>
      </c>
      <c r="AH10" s="10" t="e">
        <f t="shared" si="0"/>
        <v>#REF!</v>
      </c>
      <c r="AI10" s="10" t="e">
        <f t="shared" si="0"/>
        <v>#REF!</v>
      </c>
      <c r="AJ10" s="10" t="e">
        <f t="shared" si="0"/>
        <v>#REF!</v>
      </c>
      <c r="AK10" s="10" t="e">
        <f t="shared" si="0"/>
        <v>#REF!</v>
      </c>
      <c r="AL10" s="10" t="e">
        <f t="shared" si="0"/>
        <v>#REF!</v>
      </c>
      <c r="AM10" s="10" t="e">
        <f t="shared" si="0"/>
        <v>#REF!</v>
      </c>
      <c r="AN10" s="10" t="e">
        <f t="shared" si="0"/>
        <v>#REF!</v>
      </c>
      <c r="AO10" s="10" t="e">
        <f t="shared" si="0"/>
        <v>#REF!</v>
      </c>
      <c r="AP10" s="10" t="e">
        <f t="shared" si="0"/>
        <v>#REF!</v>
      </c>
      <c r="AQ10" s="10" t="e">
        <f t="shared" si="0"/>
        <v>#REF!</v>
      </c>
      <c r="AR10" s="10" t="e">
        <f t="shared" si="0"/>
        <v>#REF!</v>
      </c>
      <c r="AS10" s="10" t="e">
        <f t="shared" si="0"/>
        <v>#REF!</v>
      </c>
      <c r="AT10" s="10" t="e">
        <f t="shared" si="0"/>
        <v>#REF!</v>
      </c>
      <c r="AU10" s="10" t="e">
        <f t="shared" si="0"/>
        <v>#REF!</v>
      </c>
    </row>
    <row r="18" spans="2:13" ht="15" customHeight="1" x14ac:dyDescent="0.25"/>
    <row r="19" spans="2:13" ht="15.75" customHeight="1" x14ac:dyDescent="0.25"/>
    <row r="26" spans="2:13" ht="15" customHeight="1" x14ac:dyDescent="0.25"/>
    <row r="28" spans="2:13" x14ac:dyDescent="0.25">
      <c r="B28" s="47" t="s">
        <v>811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28" t="s">
        <v>812</v>
      </c>
      <c r="C29" s="28" t="s">
        <v>806</v>
      </c>
      <c r="D29" s="36" t="e">
        <f>E29/100*16</f>
        <v>#REF!</v>
      </c>
      <c r="E29" s="33" t="e">
        <f>(#REF!+#REF!+#REF!+#REF!+#REF!+#REF!+#REF!)/7</f>
        <v>#REF!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28" t="s">
        <v>813</v>
      </c>
      <c r="C30" s="28" t="s">
        <v>806</v>
      </c>
      <c r="D30" s="36" t="e">
        <f>E30/100*16</f>
        <v>#REF!</v>
      </c>
      <c r="E30" s="33" t="e">
        <f>(#REF!+#REF!+#REF!+#REF!+#REF!+#REF!+#REF!)/7</f>
        <v>#REF!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28" t="s">
        <v>814</v>
      </c>
      <c r="C31" s="28" t="s">
        <v>806</v>
      </c>
      <c r="D31" s="36" t="e">
        <f>E31/100*16</f>
        <v>#REF!</v>
      </c>
      <c r="E31" s="33" t="e">
        <f>(#REF!+#REF!+#REF!+#REF!+#REF!+#REF!+#REF!)/7</f>
        <v>#REF!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/>
      <c r="C32" s="54"/>
      <c r="D32" s="56" t="e">
        <f>SUM(D29:D31)</f>
        <v>#REF!</v>
      </c>
      <c r="E32" s="56" t="e">
        <f>SUM(E29:E31)</f>
        <v>#REF!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108" t="s">
        <v>56</v>
      </c>
      <c r="E33" s="109"/>
      <c r="F33" s="68" t="s">
        <v>3</v>
      </c>
      <c r="G33" s="69"/>
      <c r="H33" s="70" t="s">
        <v>715</v>
      </c>
      <c r="I33" s="71"/>
      <c r="J33" s="70" t="s">
        <v>331</v>
      </c>
      <c r="K33" s="71"/>
      <c r="L33" s="31"/>
      <c r="M33" s="31"/>
    </row>
    <row r="34" spans="2:13" x14ac:dyDescent="0.25">
      <c r="B34" s="28" t="s">
        <v>812</v>
      </c>
      <c r="C34" s="28" t="s">
        <v>807</v>
      </c>
      <c r="D34" s="36" t="e">
        <f>E34/100*16</f>
        <v>#REF!</v>
      </c>
      <c r="E34" s="33" t="e">
        <f>(#REF!+#REF!+#REF!+#REF!+#REF!+#REF!+#REF!)/7</f>
        <v>#REF!</v>
      </c>
      <c r="F34" s="24" t="e">
        <f>G34/100*16</f>
        <v>#REF!</v>
      </c>
      <c r="G34" s="33" t="e">
        <f>(#REF!+#REF!+#REF!+#REF!+#REF!+#REF!+#REF!)/7</f>
        <v>#REF!</v>
      </c>
      <c r="H34" s="24" t="e">
        <f>I34/100*16</f>
        <v>#REF!</v>
      </c>
      <c r="I34" s="33" t="e">
        <f>(#REF!+#REF!+#REF!+#REF!+#REF!+#REF!+#REF!)/7</f>
        <v>#REF!</v>
      </c>
      <c r="J34" s="24" t="e">
        <f>K34/100*16</f>
        <v>#REF!</v>
      </c>
      <c r="K34" s="33" t="e">
        <f>(#REF!+#REF!+#REF!+#REF!+#REF!+#REF!+#REF!)/7</f>
        <v>#REF!</v>
      </c>
      <c r="L34" s="31"/>
      <c r="M34" s="31"/>
    </row>
    <row r="35" spans="2:13" x14ac:dyDescent="0.25">
      <c r="B35" s="28" t="s">
        <v>813</v>
      </c>
      <c r="C35" s="28" t="s">
        <v>807</v>
      </c>
      <c r="D35" s="36" t="e">
        <f>E35/100*16</f>
        <v>#REF!</v>
      </c>
      <c r="E35" s="33" t="e">
        <f>(#REF!+#REF!+#REF!+#REF!+#REF!+#REF!+#REF!)/7</f>
        <v>#REF!</v>
      </c>
      <c r="F35" s="24" t="e">
        <f>G35/100*16</f>
        <v>#REF!</v>
      </c>
      <c r="G35" s="33" t="e">
        <f>(#REF!+#REF!+#REF!+#REF!+#REF!+#REF!+#REF!)/7</f>
        <v>#REF!</v>
      </c>
      <c r="H35" s="24" t="e">
        <f>I35/100*16</f>
        <v>#REF!</v>
      </c>
      <c r="I35" s="33" t="e">
        <f>(#REF!+#REF!+#REF!+#REF!+#REF!+#REF!+#REF!)/7</f>
        <v>#REF!</v>
      </c>
      <c r="J35" s="24" t="e">
        <f>K35/100*16</f>
        <v>#REF!</v>
      </c>
      <c r="K35" s="33" t="e">
        <f>(#REF!+#REF!+#REF!+#REF!+#REF!+#REF!+#REF!)/7</f>
        <v>#REF!</v>
      </c>
      <c r="L35" s="31"/>
      <c r="M35" s="31"/>
    </row>
    <row r="36" spans="2:13" x14ac:dyDescent="0.25">
      <c r="B36" s="28" t="s">
        <v>814</v>
      </c>
      <c r="C36" s="28" t="s">
        <v>807</v>
      </c>
      <c r="D36" s="36" t="e">
        <f>E36/100*16</f>
        <v>#REF!</v>
      </c>
      <c r="E36" s="33" t="e">
        <f>(#REF!+#REF!+#REF!+#REF!+#REF!+#REF!+#REF!)/7</f>
        <v>#REF!</v>
      </c>
      <c r="F36" s="24" t="e">
        <f>G36/100*16</f>
        <v>#REF!</v>
      </c>
      <c r="G36" s="33" t="e">
        <f>(#REF!+#REF!+#REF!+#REF!+#REF!+#REF!+#REF!)/7</f>
        <v>#REF!</v>
      </c>
      <c r="H36" s="24" t="e">
        <f>I36/100*16</f>
        <v>#REF!</v>
      </c>
      <c r="I36" s="33" t="e">
        <f>(#REF!+#REF!+#REF!+#REF!+#REF!+#REF!+#REF!)/7</f>
        <v>#REF!</v>
      </c>
      <c r="J36" s="24" t="e">
        <f>K36/100*16</f>
        <v>#REF!</v>
      </c>
      <c r="K36" s="33" t="e">
        <f>(#REF!+#REF!+#REF!+#REF!+#REF!+#REF!+#REF!)/7</f>
        <v>#REF!</v>
      </c>
      <c r="L36" s="31"/>
      <c r="M36" s="31"/>
    </row>
    <row r="37" spans="2:13" x14ac:dyDescent="0.25">
      <c r="B37" s="28"/>
      <c r="C37" s="28"/>
      <c r="D37" s="35" t="e">
        <f t="shared" ref="D37:I37" si="1">SUM(D34:D36)</f>
        <v>#REF!</v>
      </c>
      <c r="E37" s="35" t="e">
        <f t="shared" si="1"/>
        <v>#REF!</v>
      </c>
      <c r="F37" s="34" t="e">
        <f t="shared" si="1"/>
        <v>#REF!</v>
      </c>
      <c r="G37" s="34" t="e">
        <f t="shared" si="1"/>
        <v>#REF!</v>
      </c>
      <c r="H37" s="34" t="e">
        <f t="shared" si="1"/>
        <v>#REF!</v>
      </c>
      <c r="I37" s="34" t="e">
        <f t="shared" si="1"/>
        <v>#REF!</v>
      </c>
      <c r="J37" s="34" t="e">
        <f>SUM(J34:J36)</f>
        <v>#REF!</v>
      </c>
      <c r="K37" s="34" t="e">
        <f>SUM(K34:K36)</f>
        <v>#REF!</v>
      </c>
      <c r="L37" s="31"/>
      <c r="M37" s="31"/>
    </row>
    <row r="38" spans="2:13" x14ac:dyDescent="0.25">
      <c r="B38" s="28" t="s">
        <v>812</v>
      </c>
      <c r="C38" s="28" t="s">
        <v>808</v>
      </c>
      <c r="D38" s="36" t="e">
        <f>E38/100*16</f>
        <v>#REF!</v>
      </c>
      <c r="E38" s="33" t="e">
        <f>(#REF!+#REF!+#REF!+#REF!+#REF!+#REF!+#REF!)/7</f>
        <v>#REF!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813</v>
      </c>
      <c r="C39" s="28" t="s">
        <v>808</v>
      </c>
      <c r="D39" s="36" t="e">
        <f>E39/100*16</f>
        <v>#REF!</v>
      </c>
      <c r="E39" s="33" t="e">
        <f>(#REF!+#REF!+#REF!+#REF!+#REF!+#REF!+#REF!)/7</f>
        <v>#REF!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814</v>
      </c>
      <c r="C40" s="28" t="s">
        <v>808</v>
      </c>
      <c r="D40" s="36" t="e">
        <f>E40/100*16</f>
        <v>#REF!</v>
      </c>
      <c r="E40" s="33" t="e">
        <f>(#REF!+#REF!+#REF!+#REF!+#REF!+#REF!+#REF!)/7</f>
        <v>#REF!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54"/>
      <c r="D41" s="56" t="e">
        <f>SUM(D38:D40)</f>
        <v>#REF!</v>
      </c>
      <c r="E41" s="56" t="e">
        <f>SUM(E38:E40)</f>
        <v>#REF!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110" t="s">
        <v>159</v>
      </c>
      <c r="E42" s="110"/>
      <c r="F42" s="65" t="s">
        <v>116</v>
      </c>
      <c r="G42" s="66"/>
      <c r="H42" s="70" t="s">
        <v>174</v>
      </c>
      <c r="I42" s="71"/>
      <c r="J42" s="101" t="s">
        <v>186</v>
      </c>
      <c r="K42" s="101"/>
      <c r="L42" s="101" t="s">
        <v>117</v>
      </c>
      <c r="M42" s="101"/>
    </row>
    <row r="43" spans="2:13" x14ac:dyDescent="0.25">
      <c r="B43" s="28" t="s">
        <v>812</v>
      </c>
      <c r="C43" s="28" t="s">
        <v>809</v>
      </c>
      <c r="D43" s="36" t="e">
        <f>E43/100*16</f>
        <v>#REF!</v>
      </c>
      <c r="E43" s="33" t="e">
        <f>(#REF!+#REF!+#REF!+#REF!+#REF!+#REF!+#REF!)/7</f>
        <v>#REF!</v>
      </c>
      <c r="F43" s="24" t="e">
        <f>G43/100*16</f>
        <v>#REF!</v>
      </c>
      <c r="G43" s="33" t="e">
        <f>(#REF!+#REF!+#REF!+#REF!+#REF!+#REF!+#REF!)/7</f>
        <v>#REF!</v>
      </c>
      <c r="H43" s="24" t="e">
        <f>I43/100*16</f>
        <v>#REF!</v>
      </c>
      <c r="I43" s="33" t="e">
        <f>(#REF!+#REF!+#REF!+#REF!+#REF!+#REF!+#REF!)/7</f>
        <v>#REF!</v>
      </c>
      <c r="J43" s="24" t="e">
        <f>K43/100*16</f>
        <v>#REF!</v>
      </c>
      <c r="K43" s="33" t="e">
        <f>(#REF!+#REF!+B10+E10+H10+K10+N10)/7</f>
        <v>#REF!</v>
      </c>
      <c r="L43" s="24" t="e">
        <f>M43/100*16</f>
        <v>#REF!</v>
      </c>
      <c r="M43" s="33" t="e">
        <f>(Q10+T10+W10+Z10+AC10+#REF!+#REF!)/7</f>
        <v>#REF!</v>
      </c>
    </row>
    <row r="44" spans="2:13" x14ac:dyDescent="0.25">
      <c r="B44" s="28" t="s">
        <v>813</v>
      </c>
      <c r="C44" s="28" t="s">
        <v>809</v>
      </c>
      <c r="D44" s="36" t="e">
        <f>E44/100*16</f>
        <v>#REF!</v>
      </c>
      <c r="E44" s="33" t="e">
        <f>(#REF!+#REF!+#REF!+#REF!+#REF!+#REF!+#REF!)/7</f>
        <v>#REF!</v>
      </c>
      <c r="F44" s="24" t="e">
        <f>G44/100*16</f>
        <v>#REF!</v>
      </c>
      <c r="G44" s="33" t="e">
        <f>(#REF!+#REF!+#REF!+#REF!+#REF!+#REF!+#REF!)/7</f>
        <v>#REF!</v>
      </c>
      <c r="H44" s="24" t="e">
        <f>I44/100*16</f>
        <v>#REF!</v>
      </c>
      <c r="I44" s="33" t="e">
        <f>(#REF!+#REF!+#REF!+#REF!+#REF!+#REF!+#REF!)/7</f>
        <v>#REF!</v>
      </c>
      <c r="J44" s="24" t="e">
        <f>K44/100*16</f>
        <v>#REF!</v>
      </c>
      <c r="K44" s="33" t="e">
        <f>(#REF!+#REF!+C10+F10+I10+L10+O10)/7</f>
        <v>#REF!</v>
      </c>
      <c r="L44" s="24" t="e">
        <f>M44/100*16</f>
        <v>#REF!</v>
      </c>
      <c r="M44" s="33" t="e">
        <f>(R10+U10+X10+AA10+#REF!+#REF!+#REF!)/7</f>
        <v>#REF!</v>
      </c>
    </row>
    <row r="45" spans="2:13" x14ac:dyDescent="0.25">
      <c r="B45" s="28" t="s">
        <v>814</v>
      </c>
      <c r="C45" s="28" t="s">
        <v>809</v>
      </c>
      <c r="D45" s="36" t="e">
        <f>E45/100*16</f>
        <v>#REF!</v>
      </c>
      <c r="E45" s="33" t="e">
        <f>(#REF!+#REF!+#REF!+#REF!+#REF!+#REF!+#REF!)/7</f>
        <v>#REF!</v>
      </c>
      <c r="F45" s="24" t="e">
        <f>G45/100*16</f>
        <v>#REF!</v>
      </c>
      <c r="G45" s="33" t="e">
        <f>(#REF!+#REF!+#REF!+#REF!+#REF!+#REF!+#REF!)/7</f>
        <v>#REF!</v>
      </c>
      <c r="H45" s="24" t="e">
        <f>I45/100*16</f>
        <v>#REF!</v>
      </c>
      <c r="I45" s="33" t="e">
        <f>(#REF!+#REF!+#REF!+#REF!+#REF!+#REF!+#REF!)/7</f>
        <v>#REF!</v>
      </c>
      <c r="J45" s="24" t="e">
        <f>K45/100*16</f>
        <v>#REF!</v>
      </c>
      <c r="K45" s="33" t="e">
        <f>(#REF!+A10+D10+G10+J10+M10+P10)/7</f>
        <v>#REF!</v>
      </c>
      <c r="L45" s="24" t="e">
        <f>M45/100*16</f>
        <v>#REF!</v>
      </c>
      <c r="M45" s="33" t="e">
        <f>(S10+V10+Y10+AB10+#REF!+#REF!+#REF!)/7</f>
        <v>#REF!</v>
      </c>
    </row>
    <row r="46" spans="2:13" x14ac:dyDescent="0.25">
      <c r="B46" s="28"/>
      <c r="C46" s="28"/>
      <c r="D46" s="35" t="e">
        <f t="shared" ref="D46:K46" si="2">SUM(D43:D45)</f>
        <v>#REF!</v>
      </c>
      <c r="E46" s="35" t="e">
        <f t="shared" si="2"/>
        <v>#REF!</v>
      </c>
      <c r="F46" s="34" t="e">
        <f t="shared" si="2"/>
        <v>#REF!</v>
      </c>
      <c r="G46" s="34" t="e">
        <f t="shared" si="2"/>
        <v>#REF!</v>
      </c>
      <c r="H46" s="34" t="e">
        <f t="shared" si="2"/>
        <v>#REF!</v>
      </c>
      <c r="I46" s="34" t="e">
        <f t="shared" si="2"/>
        <v>#REF!</v>
      </c>
      <c r="J46" s="34" t="e">
        <f t="shared" si="2"/>
        <v>#REF!</v>
      </c>
      <c r="K46" s="34" t="e">
        <f t="shared" si="2"/>
        <v>#REF!</v>
      </c>
      <c r="L46" s="34" t="e">
        <f>SUM(L43:L45)</f>
        <v>#REF!</v>
      </c>
      <c r="M46" s="34" t="e">
        <f>SUM(M43:M45)</f>
        <v>#REF!</v>
      </c>
    </row>
    <row r="47" spans="2:13" x14ac:dyDescent="0.25">
      <c r="B47" s="28" t="s">
        <v>812</v>
      </c>
      <c r="C47" s="28" t="s">
        <v>810</v>
      </c>
      <c r="D47" s="36" t="e">
        <f>E47/100*16</f>
        <v>#REF!</v>
      </c>
      <c r="E47" s="33" t="e">
        <f>(AD10+AG10+AJ10+AM10+AP10+AS10+#REF!)/7</f>
        <v>#REF!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28" t="s">
        <v>813</v>
      </c>
      <c r="C48" s="28" t="s">
        <v>810</v>
      </c>
      <c r="D48" s="36" t="e">
        <f>E48/100*16</f>
        <v>#REF!</v>
      </c>
      <c r="E48" s="33" t="e">
        <f>(AE10+AH10+AK10+AN10+AQ10+AT10+#REF!)/7</f>
        <v>#REF!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810</v>
      </c>
      <c r="D49" s="36" t="e">
        <f>E49/100*16</f>
        <v>#REF!</v>
      </c>
      <c r="E49" s="33" t="e">
        <f>(AF10+AI10+AL10+AO10+AR10+AU10+#REF!)/7</f>
        <v>#REF!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5" t="e">
        <f>SUM(D47:D49)</f>
        <v>#REF!</v>
      </c>
      <c r="E50" s="35" t="e">
        <f>SUM(E47:E49)</f>
        <v>#REF!</v>
      </c>
      <c r="F50" s="31"/>
      <c r="G50" s="31"/>
      <c r="H50" s="31"/>
      <c r="I50" s="31"/>
      <c r="J50" s="31"/>
      <c r="K50" s="31"/>
      <c r="L50" s="31"/>
      <c r="M50" s="31"/>
    </row>
  </sheetData>
  <mergeCells count="198"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2024-05-12T06:36:09Z</dcterms:modified>
</cp:coreProperties>
</file>